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16" yWindow="65506" windowWidth="12150" windowHeight="10740" activeTab="8"/>
  </bookViews>
  <sheets>
    <sheet name="K21YDK" sheetId="1" r:id="rId1"/>
    <sheet name="K22YDK" sheetId="2" r:id="rId2"/>
    <sheet name="K23YDK" sheetId="3" r:id="rId3"/>
    <sheet name="K24YDK" sheetId="4" r:id="rId4"/>
    <sheet name="K24YDR" sheetId="5" r:id="rId5"/>
    <sheet name="K25YDK" sheetId="6" r:id="rId6"/>
    <sheet name="K25YDR" sheetId="7" r:id="rId7"/>
    <sheet name="K26YDK" sheetId="8" r:id="rId8"/>
    <sheet name="K26YDR" sheetId="9" r:id="rId9"/>
  </sheets>
  <definedNames/>
  <calcPr fullCalcOnLoad="1"/>
</workbook>
</file>

<file path=xl/sharedStrings.xml><?xml version="1.0" encoding="utf-8"?>
<sst xmlns="http://schemas.openxmlformats.org/spreadsheetml/2006/main" count="3564" uniqueCount="1344">
  <si>
    <t>STT</t>
  </si>
  <si>
    <t>Người lập</t>
  </si>
  <si>
    <t>Trần Thị Phương Thảo</t>
  </si>
  <si>
    <t>Độc lập - Tự do - Hạnh phúc</t>
  </si>
  <si>
    <t>CỘNG HÒA XÃ HỘI CHỦ NGHĨA VIỆT NAM</t>
  </si>
  <si>
    <t>Thông tin Sinh viên</t>
  </si>
  <si>
    <t>Ghi Chú</t>
  </si>
  <si>
    <t>Học Kỳ I</t>
  </si>
  <si>
    <t>Học Kỳ II</t>
  </si>
  <si>
    <t>Mã Sinh viên</t>
  </si>
  <si>
    <t>Họ &amp; Tên</t>
  </si>
  <si>
    <t>Ngày Sinh</t>
  </si>
  <si>
    <t>Số TC đăng ký</t>
  </si>
  <si>
    <t>TB thang 10</t>
  </si>
  <si>
    <t>TB thang 4</t>
  </si>
  <si>
    <t>Lớp</t>
  </si>
  <si>
    <t>Kết quả học tập cả năm</t>
  </si>
  <si>
    <t>Điểm TB năm học (Thang 10)</t>
  </si>
  <si>
    <t>Điểm TB năm học (Thang 04)</t>
  </si>
  <si>
    <t>Xếp loại học tập cả năm</t>
  </si>
  <si>
    <t xml:space="preserve">Xếp loại rèn luyện cả năm </t>
  </si>
  <si>
    <t>giỏi</t>
  </si>
  <si>
    <t>xuất sắc</t>
  </si>
  <si>
    <t xml:space="preserve">
TRƯỜNG ĐẠI HỌC DUY TÂN</t>
  </si>
  <si>
    <t xml:space="preserve">DANH SÁCH </t>
  </si>
  <si>
    <t xml:space="preserve">Kính gửi: </t>
  </si>
  <si>
    <t>Hiệu trưởng trường Đại học Duy Tân;</t>
  </si>
  <si>
    <t>KHOA Y</t>
  </si>
  <si>
    <t>Đề nghị khen thưởng sinh viên khoa Y, năm học 2020 - 2021</t>
  </si>
  <si>
    <t>Trường/Viện</t>
  </si>
  <si>
    <t>Thực hiện thông báo số 2612/TB-ĐHDT ngày 13/12/2021 của Hiệu trường Trường Đại học Duy Tân, khoa Y đã tiến hành họp xét và lập danh sách cụ thể như sau:</t>
  </si>
  <si>
    <t>2121534444</t>
  </si>
  <si>
    <t>Lê Nguyễn Huy Thành</t>
  </si>
  <si>
    <t>2120539907</t>
  </si>
  <si>
    <t>Châu Uyên Phương</t>
  </si>
  <si>
    <t>2121534462</t>
  </si>
  <si>
    <t>Nguyễn Thành Pha</t>
  </si>
  <si>
    <t>2121534412</t>
  </si>
  <si>
    <t>Dương Minh Tấn</t>
  </si>
  <si>
    <t>2120534439</t>
  </si>
  <si>
    <t>Trần Thị Nhã Uyên</t>
  </si>
  <si>
    <t>2120539914</t>
  </si>
  <si>
    <t>Nguyễn Thị Minh Hằng</t>
  </si>
  <si>
    <t>2120534413</t>
  </si>
  <si>
    <t>Nguyễn Thị Mỹ Hạnh</t>
  </si>
  <si>
    <t>2120539912</t>
  </si>
  <si>
    <t>Tô Cát Tiên</t>
  </si>
  <si>
    <t>2120534445</t>
  </si>
  <si>
    <t>Trần Thị Ngọc Diễm</t>
  </si>
  <si>
    <t>2120534394</t>
  </si>
  <si>
    <t>Nguyễn Thái Thùy Ngân</t>
  </si>
  <si>
    <t>2121539911</t>
  </si>
  <si>
    <t>Nguyễn Hữu Nhất</t>
  </si>
  <si>
    <t>2121534401</t>
  </si>
  <si>
    <t>Huỳnh Dương Minh</t>
  </si>
  <si>
    <t>2120534397</t>
  </si>
  <si>
    <t>Hồ Thị Đan Ngọc</t>
  </si>
  <si>
    <t>2120534408</t>
  </si>
  <si>
    <t>Bùi Thảo Nguyên</t>
  </si>
  <si>
    <t>2121534455</t>
  </si>
  <si>
    <t>Võ Quốc Dũng</t>
  </si>
  <si>
    <t>2120534425</t>
  </si>
  <si>
    <t>Huỳnh Thị Thùy Duyên</t>
  </si>
  <si>
    <t>2120534378</t>
  </si>
  <si>
    <t>Dương Thị Bích Ngọc</t>
  </si>
  <si>
    <t>2121534434</t>
  </si>
  <si>
    <t>Mai Tấn Phước</t>
  </si>
  <si>
    <t>2121534405</t>
  </si>
  <si>
    <t>Nguyễn Châu Nhật Huy</t>
  </si>
  <si>
    <t>2121534417</t>
  </si>
  <si>
    <t>Lê Ngọc Khánh</t>
  </si>
  <si>
    <t>2120539915</t>
  </si>
  <si>
    <t>Lê Thị Yến Nhi</t>
  </si>
  <si>
    <t>2120534407</t>
  </si>
  <si>
    <t>Thái Thị Hồng Nhi</t>
  </si>
  <si>
    <t>2120524539</t>
  </si>
  <si>
    <t>Trương Thị Ái Nhi</t>
  </si>
  <si>
    <t>2120534427</t>
  </si>
  <si>
    <t>Nguyễn Thị Hằng Vi</t>
  </si>
  <si>
    <t>2120534438</t>
  </si>
  <si>
    <t>Mạc Thị Anh Nguyên</t>
  </si>
  <si>
    <t>2120534415</t>
  </si>
  <si>
    <t>Nguyễn Kiều Trinh</t>
  </si>
  <si>
    <t>2121534441</t>
  </si>
  <si>
    <t>Lê Hồng Thái</t>
  </si>
  <si>
    <t>2120534426</t>
  </si>
  <si>
    <t>Bùi Duy Thùy Trang</t>
  </si>
  <si>
    <t>2120534431</t>
  </si>
  <si>
    <t>Phan Thị Kim Trang</t>
  </si>
  <si>
    <t>2120534430</t>
  </si>
  <si>
    <t>Võ Thị Minh Đức</t>
  </si>
  <si>
    <t>2121534398</t>
  </si>
  <si>
    <t>Đỗ Trung Thành</t>
  </si>
  <si>
    <t>2120534450</t>
  </si>
  <si>
    <t>Lê Tường Vi</t>
  </si>
  <si>
    <t>2121534392</t>
  </si>
  <si>
    <t>Nguyễn Mạnh Cường</t>
  </si>
  <si>
    <t>2121534459</t>
  </si>
  <si>
    <t>Nguyễn Gia Luật</t>
  </si>
  <si>
    <t>2120534376</t>
  </si>
  <si>
    <t>Đặng Thị Mỹ Duyên</t>
  </si>
  <si>
    <t>2121534422</t>
  </si>
  <si>
    <t>Nguyễn Giao Linh</t>
  </si>
  <si>
    <t>2120534446</t>
  </si>
  <si>
    <t>Nguyễn Hương Loan</t>
  </si>
  <si>
    <t>2021128156</t>
  </si>
  <si>
    <t>Nguyễn Mỹ Toàn</t>
  </si>
  <si>
    <t>2120534456</t>
  </si>
  <si>
    <t>Võ Thị Mỹ Hạnh</t>
  </si>
  <si>
    <t>2120534453</t>
  </si>
  <si>
    <t>Đặng Kiều Oanh</t>
  </si>
  <si>
    <t>2121536974</t>
  </si>
  <si>
    <t>Đinh Việt Bảo</t>
  </si>
  <si>
    <t>2120534420</t>
  </si>
  <si>
    <t>Hoàng Thị Thảo Chinh</t>
  </si>
  <si>
    <t>2120537121</t>
  </si>
  <si>
    <t>Võ Thị Thuý Hằng</t>
  </si>
  <si>
    <t>2121534377</t>
  </si>
  <si>
    <t>Nguyễn Cát Tường</t>
  </si>
  <si>
    <t>2120534393</t>
  </si>
  <si>
    <t>Mai Thị Nguyệt Ánh</t>
  </si>
  <si>
    <t>2121534464</t>
  </si>
  <si>
    <t>2120534429</t>
  </si>
  <si>
    <t>Phạm Thị Ngọc Anh</t>
  </si>
  <si>
    <t>2121534436</t>
  </si>
  <si>
    <t>Đàm Trí Tài</t>
  </si>
  <si>
    <t>2121534380</t>
  </si>
  <si>
    <t>Võ Anh Tùng</t>
  </si>
  <si>
    <t>2121534402</t>
  </si>
  <si>
    <t>Đào Quốc Huy</t>
  </si>
  <si>
    <t>2121534421</t>
  </si>
  <si>
    <t>Nguyễn Tuấn Khôi</t>
  </si>
  <si>
    <t>2120534386</t>
  </si>
  <si>
    <t>Nguyễn Ngọc Hương Quỳnh</t>
  </si>
  <si>
    <t>2121534409</t>
  </si>
  <si>
    <t>Phan Công Thông</t>
  </si>
  <si>
    <t>2121534433</t>
  </si>
  <si>
    <t>Lê Phan Thanh Trí</t>
  </si>
  <si>
    <t>2121534448</t>
  </si>
  <si>
    <t>Nguyễn Dương Khôi</t>
  </si>
  <si>
    <t>2121539909</t>
  </si>
  <si>
    <t>Lại Quang Nhân</t>
  </si>
  <si>
    <t>2121539910</t>
  </si>
  <si>
    <t>Nguyễn Trương Nhật Tân</t>
  </si>
  <si>
    <t>2120539908</t>
  </si>
  <si>
    <t>Nguyễn Hiền Phương Thy</t>
  </si>
  <si>
    <t>2121534389</t>
  </si>
  <si>
    <t>Trương Quang</t>
  </si>
  <si>
    <t>2121534382</t>
  </si>
  <si>
    <t>Phạm Anh Tuấn</t>
  </si>
  <si>
    <t>2121534403</t>
  </si>
  <si>
    <t>Hứa Tuấn Kiệt</t>
  </si>
  <si>
    <t>2121534379</t>
  </si>
  <si>
    <t>Nguyễn Hoàn Giang</t>
  </si>
  <si>
    <t>2121534411</t>
  </si>
  <si>
    <t>Trần Hữu Phước</t>
  </si>
  <si>
    <t>2120539913</t>
  </si>
  <si>
    <t>Trần Cao Xuân Nguyên</t>
  </si>
  <si>
    <t>2121534414</t>
  </si>
  <si>
    <t>Trần Vĩnh Thiện</t>
  </si>
  <si>
    <t>2121534423</t>
  </si>
  <si>
    <t>Nguyễn Hồ Minh Hoàng</t>
  </si>
  <si>
    <t>2120534463</t>
  </si>
  <si>
    <t>Phạm Thạch Thảo</t>
  </si>
  <si>
    <t>2121534432</t>
  </si>
  <si>
    <t>Nguyễn Văn Tương</t>
  </si>
  <si>
    <t>2121534391</t>
  </si>
  <si>
    <t>Đỗ Phú An</t>
  </si>
  <si>
    <t>2121534385</t>
  </si>
  <si>
    <t>Phạm Hoàng Bảo</t>
  </si>
  <si>
    <t>2120534418</t>
  </si>
  <si>
    <t>Lưu Mỹ Thanh Hiền</t>
  </si>
  <si>
    <t>2120534388</t>
  </si>
  <si>
    <t>Đặng Hoàng Bảo Khương</t>
  </si>
  <si>
    <t>2121534443</t>
  </si>
  <si>
    <t>Huỳnh Thái Long</t>
  </si>
  <si>
    <t>2121534428</t>
  </si>
  <si>
    <t>Đỗ Đình Thục</t>
  </si>
  <si>
    <t>2121534399</t>
  </si>
  <si>
    <t>Y Alisia Niê</t>
  </si>
  <si>
    <t>2121537096</t>
  </si>
  <si>
    <t>Đặng Nhật Anh</t>
  </si>
  <si>
    <t>2120534400</t>
  </si>
  <si>
    <t>Nguyễn Lê Hoàng Linh</t>
  </si>
  <si>
    <t>2120534404</t>
  </si>
  <si>
    <t>Trần Huyền Thảo An</t>
  </si>
  <si>
    <t>2121534454</t>
  </si>
  <si>
    <t>Bùi Nguyên Kỳ</t>
  </si>
  <si>
    <t>2121534375</t>
  </si>
  <si>
    <t>Đặng Công Hoàng Việt</t>
  </si>
  <si>
    <t>2121534442</t>
  </si>
  <si>
    <t>Phạm Quốc Dũng</t>
  </si>
  <si>
    <t>2121534457</t>
  </si>
  <si>
    <t>Cao Thanh Sơn</t>
  </si>
  <si>
    <t>2121536776</t>
  </si>
  <si>
    <t>Võ Minh Hoàng</t>
  </si>
  <si>
    <t>2121534447</t>
  </si>
  <si>
    <t>Trần Ngọc Khánh</t>
  </si>
  <si>
    <t>2120534424</t>
  </si>
  <si>
    <t>Đào Huệ Linh</t>
  </si>
  <si>
    <t>K21YDK</t>
  </si>
  <si>
    <t>Danh sách có  85  sinh viên</t>
  </si>
  <si>
    <t>TS.BSCKII. Võ Thị Hà Hoa</t>
  </si>
  <si>
    <t>Xác nhận của Phòng Đào tạo</t>
  </si>
  <si>
    <t>Đà Nẵng, ngày  21 tháng 12 năm 2021</t>
  </si>
  <si>
    <t>2220532389</t>
  </si>
  <si>
    <t>Nguyễn Thị Thùy Châu</t>
  </si>
  <si>
    <t>2221532365</t>
  </si>
  <si>
    <t>Nguyễn Tấn Khải</t>
  </si>
  <si>
    <t>2220532349</t>
  </si>
  <si>
    <t>Nguyễn Ngọc Quỳnh Trâm</t>
  </si>
  <si>
    <t>2220532377</t>
  </si>
  <si>
    <t>Phạm Thị Bảo Duyên</t>
  </si>
  <si>
    <t>2220532305</t>
  </si>
  <si>
    <t>Ngô Nguyễn Mai Linh</t>
  </si>
  <si>
    <t>2220532335</t>
  </si>
  <si>
    <t>Trần Thị Kim Luận</t>
  </si>
  <si>
    <t>2221532436</t>
  </si>
  <si>
    <t>Nguyễn Quốc Việt</t>
  </si>
  <si>
    <t>2220532338</t>
  </si>
  <si>
    <t>Phương Thị Ngọc Lan</t>
  </si>
  <si>
    <t>2221532434</t>
  </si>
  <si>
    <t>Đỗ Thế Bon</t>
  </si>
  <si>
    <t>2221538425</t>
  </si>
  <si>
    <t>Trần Lê Phú Quốc</t>
  </si>
  <si>
    <t>2220532367</t>
  </si>
  <si>
    <t>Nguyễn Như Quỳnh</t>
  </si>
  <si>
    <t>2220532390</t>
  </si>
  <si>
    <t>Nguyễn Ngọc Hiệp</t>
  </si>
  <si>
    <t>2220532358</t>
  </si>
  <si>
    <t>Cao Nguyễn Thị Hồng Hiếu</t>
  </si>
  <si>
    <t>2221532410</t>
  </si>
  <si>
    <t>Nguyễn Huy Hoàng</t>
  </si>
  <si>
    <t>2220532352</t>
  </si>
  <si>
    <t>Trần Ngọc Hồng Nhung</t>
  </si>
  <si>
    <t>2220532333</t>
  </si>
  <si>
    <t>Đặng Trần Minh Hiếu</t>
  </si>
  <si>
    <t>2220532444</t>
  </si>
  <si>
    <t>Nguyễn Thị Thanh Thảo</t>
  </si>
  <si>
    <t>2221538687</t>
  </si>
  <si>
    <t>Nguyễn Quyết Chiến</t>
  </si>
  <si>
    <t>2221532391</t>
  </si>
  <si>
    <t>Phan Trọng Hiếu</t>
  </si>
  <si>
    <t>2220532337</t>
  </si>
  <si>
    <t>Huỳnh Thị Kim Ngọc</t>
  </si>
  <si>
    <t>2220532344</t>
  </si>
  <si>
    <t>Lê Quỳnh Trang</t>
  </si>
  <si>
    <t>2220532310</t>
  </si>
  <si>
    <t>Đặng Thị Kim Loan</t>
  </si>
  <si>
    <t>2221532455</t>
  </si>
  <si>
    <t>Nguyễn Văn Minh Quân</t>
  </si>
  <si>
    <t>2220532382</t>
  </si>
  <si>
    <t>Trần Hoàng Thụy</t>
  </si>
  <si>
    <t>2221532378</t>
  </si>
  <si>
    <t>Phạm Đăng Tuân</t>
  </si>
  <si>
    <t>2220532465</t>
  </si>
  <si>
    <t>Nguyễn Hà Linh</t>
  </si>
  <si>
    <t>2220532359</t>
  </si>
  <si>
    <t>Lưu Thị Mỹ Dung</t>
  </si>
  <si>
    <t>2221532307</t>
  </si>
  <si>
    <t>Ngô Nguyên Hiệp</t>
  </si>
  <si>
    <t>2221532309</t>
  </si>
  <si>
    <t>Nguyễn Đức Hoàng</t>
  </si>
  <si>
    <t>2221532328</t>
  </si>
  <si>
    <t>Nguyễn Quốc Hùng</t>
  </si>
  <si>
    <t>2220532387</t>
  </si>
  <si>
    <t>Huỳnh Thị Thanh Tâm</t>
  </si>
  <si>
    <t>2220532449</t>
  </si>
  <si>
    <t>Nguyễn Thị Phương Dung</t>
  </si>
  <si>
    <t>2221532420</t>
  </si>
  <si>
    <t>Lê Anh Dũng</t>
  </si>
  <si>
    <t>2221532413</t>
  </si>
  <si>
    <t>Lê Thành Linh</t>
  </si>
  <si>
    <t>2221532417</t>
  </si>
  <si>
    <t>Võ Lê Nhật Minh</t>
  </si>
  <si>
    <t>2220532461</t>
  </si>
  <si>
    <t>Giáp Hà Phương</t>
  </si>
  <si>
    <t>2221532340</t>
  </si>
  <si>
    <t>Đinh Thành Tâm</t>
  </si>
  <si>
    <t>2220538605</t>
  </si>
  <si>
    <t>Nguyễn Thị Hiền Hậu</t>
  </si>
  <si>
    <t>2221532315</t>
  </si>
  <si>
    <t>Võ Ngọc Hơn</t>
  </si>
  <si>
    <t>2220538680</t>
  </si>
  <si>
    <t>Phan Thị Mỹ Loan</t>
  </si>
  <si>
    <t>2220532376</t>
  </si>
  <si>
    <t>2221532323</t>
  </si>
  <si>
    <t>Nguyễn Quang Thông</t>
  </si>
  <si>
    <t>2221532357</t>
  </si>
  <si>
    <t>Hoàng Ngọc Gia Bảo</t>
  </si>
  <si>
    <t>2221532313</t>
  </si>
  <si>
    <t>Dương Viết Lê Phong</t>
  </si>
  <si>
    <t>2221539040</t>
  </si>
  <si>
    <t>Nguyễn Hữu Quyết</t>
  </si>
  <si>
    <t>2221532366</t>
  </si>
  <si>
    <t>Lê Thanh Sỹ</t>
  </si>
  <si>
    <t>2221532347</t>
  </si>
  <si>
    <t>Lê Tuấn Anh</t>
  </si>
  <si>
    <t>2221532443</t>
  </si>
  <si>
    <t>Nguyễn Hữu Đạt</t>
  </si>
  <si>
    <t>2220532375</t>
  </si>
  <si>
    <t>Trần Thị Huyền Trang</t>
  </si>
  <si>
    <t>2221532311</t>
  </si>
  <si>
    <t>Hà Thúc Lê Quang</t>
  </si>
  <si>
    <t>2220532345</t>
  </si>
  <si>
    <t>Nguyễn Thị Thùy Trang</t>
  </si>
  <si>
    <t>2221532429</t>
  </si>
  <si>
    <t>Hoàng Thanh Vinh</t>
  </si>
  <si>
    <t>2220532343</t>
  </si>
  <si>
    <t>Thái Quỳnh Anh</t>
  </si>
  <si>
    <t>2221532430</t>
  </si>
  <si>
    <t>Nguyễn Đình Bảo</t>
  </si>
  <si>
    <t>2220532383</t>
  </si>
  <si>
    <t>Nguyễn Tiệp Đan</t>
  </si>
  <si>
    <t>2220532435</t>
  </si>
  <si>
    <t>Nguyễn Trà Giang</t>
  </si>
  <si>
    <t>2220539263</t>
  </si>
  <si>
    <t>Nguyễn Khánh Phương</t>
  </si>
  <si>
    <t>2220538510</t>
  </si>
  <si>
    <t>Dương Khánh Huyền</t>
  </si>
  <si>
    <t>2220532371</t>
  </si>
  <si>
    <t>Lê Thị Trần Hồng Phấn</t>
  </si>
  <si>
    <t>2220532370</t>
  </si>
  <si>
    <t>Lê Ngọc Khả Hân</t>
  </si>
  <si>
    <t>2221532373</t>
  </si>
  <si>
    <t>Đặng Trung Hiếu</t>
  </si>
  <si>
    <t>2221538294</t>
  </si>
  <si>
    <t>Nguyễn Cảnh Khánh</t>
  </si>
  <si>
    <t>2220538626</t>
  </si>
  <si>
    <t>Vũ Ái Linh</t>
  </si>
  <si>
    <t>2221532457</t>
  </si>
  <si>
    <t>Nguyễn Xuân Quang</t>
  </si>
  <si>
    <t>2221532380</t>
  </si>
  <si>
    <t>Trần Hữu Hải Đăng</t>
  </si>
  <si>
    <t>2221538548</t>
  </si>
  <si>
    <t>Phạm Huỳnh Lộc</t>
  </si>
  <si>
    <t>2221532353</t>
  </si>
  <si>
    <t>Phạm Ngọc Trọng</t>
  </si>
  <si>
    <t>2221532466</t>
  </si>
  <si>
    <t>Trịnh Bá Ngà</t>
  </si>
  <si>
    <t>2221532379</t>
  </si>
  <si>
    <t>Cao Văn Phát</t>
  </si>
  <si>
    <t>2220532428</t>
  </si>
  <si>
    <t>Lê Võ Uyên Phương</t>
  </si>
  <si>
    <t>2220532314</t>
  </si>
  <si>
    <t>Lưu Kim Huyền Trang</t>
  </si>
  <si>
    <t>2220532322</t>
  </si>
  <si>
    <t>Lê Thị Kim Khánh</t>
  </si>
  <si>
    <t>2220532339</t>
  </si>
  <si>
    <t>Nguyễn Thị Bình Minh</t>
  </si>
  <si>
    <t>2220532301</t>
  </si>
  <si>
    <t>Vũ Lê Ngọc Bích</t>
  </si>
  <si>
    <t>2220532342</t>
  </si>
  <si>
    <t>Nguyễn Thị Thanh Huyền</t>
  </si>
  <si>
    <t>2221532355</t>
  </si>
  <si>
    <t>Nguyễn Hưng Thịnh</t>
  </si>
  <si>
    <t>2221532332</t>
  </si>
  <si>
    <t>Đặng Nam Dương</t>
  </si>
  <si>
    <t>2221532460</t>
  </si>
  <si>
    <t>Huỳnh Nhật Hưng</t>
  </si>
  <si>
    <t>2221532458</t>
  </si>
  <si>
    <t>Trần Văn Quý</t>
  </si>
  <si>
    <t>2221532421</t>
  </si>
  <si>
    <t>Lại Bảo Chung</t>
  </si>
  <si>
    <t>2220532360</t>
  </si>
  <si>
    <t>Nguyễn Ý Nhi</t>
  </si>
  <si>
    <t>2220532447</t>
  </si>
  <si>
    <t>Thái Thị Thùy Linh</t>
  </si>
  <si>
    <t>2221532440</t>
  </si>
  <si>
    <t>Nguyễn Lý Khánh Trung</t>
  </si>
  <si>
    <t>2221532361</t>
  </si>
  <si>
    <t>Trần Quang Lộc</t>
  </si>
  <si>
    <t>2220532446</t>
  </si>
  <si>
    <t>Đặng Lê Xuân Quỳnh</t>
  </si>
  <si>
    <t>2221528393</t>
  </si>
  <si>
    <t>Mai Nam Anh</t>
  </si>
  <si>
    <t>2220538993</t>
  </si>
  <si>
    <t>Trần Thị Thiên Sơn</t>
  </si>
  <si>
    <t>2220532327</t>
  </si>
  <si>
    <t>Võ Thị Thu Trinh</t>
  </si>
  <si>
    <t>2221532448</t>
  </si>
  <si>
    <t>Nguyễn Trung Nghĩa</t>
  </si>
  <si>
    <t>2221532368</t>
  </si>
  <si>
    <t>Phạm Quốc Sinh</t>
  </si>
  <si>
    <t>2220532437</t>
  </si>
  <si>
    <t>Nguyễn Hoàng Phương Thảo</t>
  </si>
  <si>
    <t>2221532431</t>
  </si>
  <si>
    <t>Nguyễn Hữu Hoài Thiện</t>
  </si>
  <si>
    <t>2220532317</t>
  </si>
  <si>
    <t>Phạm Thị Anh Thư</t>
  </si>
  <si>
    <t>2221532432</t>
  </si>
  <si>
    <t>Phạm Nguyên Châu Tuấn</t>
  </si>
  <si>
    <t>K22YDK</t>
  </si>
  <si>
    <t>K23YDK</t>
  </si>
  <si>
    <t>2320531385</t>
  </si>
  <si>
    <t>Phạm Thị Mỹ Duyên</t>
  </si>
  <si>
    <t>2320530485</t>
  </si>
  <si>
    <t>Huỳnh Đoàn Thu Hương</t>
  </si>
  <si>
    <t>2320538772</t>
  </si>
  <si>
    <t>Nguyễn Thị Thùy Linh</t>
  </si>
  <si>
    <t>23205310152</t>
  </si>
  <si>
    <t>Nguyễn Thị Kim Lưu</t>
  </si>
  <si>
    <t>2320530336</t>
  </si>
  <si>
    <t>Lê Hồng Uyên</t>
  </si>
  <si>
    <t>2321538761</t>
  </si>
  <si>
    <t>Nguyễn Anh Đức</t>
  </si>
  <si>
    <t>23205310645</t>
  </si>
  <si>
    <t>Huỳnh Ngân Hà</t>
  </si>
  <si>
    <t>2320538729</t>
  </si>
  <si>
    <t>Lê Thị Duyên</t>
  </si>
  <si>
    <t>2321538750</t>
  </si>
  <si>
    <t>Phan Ngọc Hổ</t>
  </si>
  <si>
    <t>2321531361</t>
  </si>
  <si>
    <t>Đặng Văn Trí</t>
  </si>
  <si>
    <t>2320538703</t>
  </si>
  <si>
    <t>Lê Khánh Duyên</t>
  </si>
  <si>
    <t>2320530732</t>
  </si>
  <si>
    <t>Nguyễn Xuân Kha</t>
  </si>
  <si>
    <t>23205312465</t>
  </si>
  <si>
    <t>Lê Nguyễn Khánh Hà</t>
  </si>
  <si>
    <t>2320538725</t>
  </si>
  <si>
    <t>Nguyễn Ngọc Diễm Quỳnh</t>
  </si>
  <si>
    <t>2321538862</t>
  </si>
  <si>
    <t>Hồ Ngọc Toàn</t>
  </si>
  <si>
    <t>2321538641</t>
  </si>
  <si>
    <t>Huỳnh Thanh Tú</t>
  </si>
  <si>
    <t>2321534995</t>
  </si>
  <si>
    <t>Phan Phạm Hũu</t>
  </si>
  <si>
    <t>2320538834</t>
  </si>
  <si>
    <t>Lưu Nguyễn Tuyết Ngân</t>
  </si>
  <si>
    <t>2320538816</t>
  </si>
  <si>
    <t>Nguyễn Quỳnh Trang</t>
  </si>
  <si>
    <t>2320531375</t>
  </si>
  <si>
    <t>Lê Thị Kim Huệ</t>
  </si>
  <si>
    <t>2321538717</t>
  </si>
  <si>
    <t>Nguyễn Trần Khang</t>
  </si>
  <si>
    <t>23205310391</t>
  </si>
  <si>
    <t>Hoàng Thị Tường Vy</t>
  </si>
  <si>
    <t>2321538600</t>
  </si>
  <si>
    <t>Nguyễn Ngọc Hiếu</t>
  </si>
  <si>
    <t>2320535038</t>
  </si>
  <si>
    <t>Phan Hiếu Nhi</t>
  </si>
  <si>
    <t>2320533914</t>
  </si>
  <si>
    <t>Phạm Thị Thanh Thảo</t>
  </si>
  <si>
    <t>2320533921</t>
  </si>
  <si>
    <t>Huỳnh Nguyễn Ngọc Trâm</t>
  </si>
  <si>
    <t>2320538674</t>
  </si>
  <si>
    <t>Nguyễn Thị Lệ Hiếu</t>
  </si>
  <si>
    <t>2321538845</t>
  </si>
  <si>
    <t>Trần Vĩnh Phú</t>
  </si>
  <si>
    <t>23215312464</t>
  </si>
  <si>
    <t>Trần Thanh Tuấn</t>
  </si>
  <si>
    <t>2320530737</t>
  </si>
  <si>
    <t>Nguyễn Thị Anh Đào</t>
  </si>
  <si>
    <t>2320533906</t>
  </si>
  <si>
    <t>Nguyễn Ngọc Hoàng Linh</t>
  </si>
  <si>
    <t>23215310956</t>
  </si>
  <si>
    <t>Tô Thành Trung</t>
  </si>
  <si>
    <t>2320530875</t>
  </si>
  <si>
    <t>Trần Thị Hồng Hạnh</t>
  </si>
  <si>
    <t>2321533903</t>
  </si>
  <si>
    <t>Lê Hoàng Minh Hiếu</t>
  </si>
  <si>
    <t>2320533901</t>
  </si>
  <si>
    <t>Nguyễn Thị Trà Giang</t>
  </si>
  <si>
    <t>2320538649</t>
  </si>
  <si>
    <t>Lê Hải Hà</t>
  </si>
  <si>
    <t>2320538638</t>
  </si>
  <si>
    <t>Lưu Minh Ngọc</t>
  </si>
  <si>
    <t>2321538776</t>
  </si>
  <si>
    <t>Dương Danh Cường</t>
  </si>
  <si>
    <t>2320538768</t>
  </si>
  <si>
    <t>Nguyễn Thiên Hương</t>
  </si>
  <si>
    <t>2321538670</t>
  </si>
  <si>
    <t>Nguyễn Đức Anh</t>
  </si>
  <si>
    <t>2320533907</t>
  </si>
  <si>
    <t>Nguyễn Thị Thanh Lý</t>
  </si>
  <si>
    <t>2320530638</t>
  </si>
  <si>
    <t>Trịnh Vũ Tuyết Nhung</t>
  </si>
  <si>
    <t>2320538615</t>
  </si>
  <si>
    <t>Quách Thị Bích Trang</t>
  </si>
  <si>
    <t>2320530800</t>
  </si>
  <si>
    <t>Nguyễn Tú Trinh</t>
  </si>
  <si>
    <t>2321538646</t>
  </si>
  <si>
    <t>Nguyễn Phước Kồng</t>
  </si>
  <si>
    <t>2320535036</t>
  </si>
  <si>
    <t>Nguyễn Bảo Ngọc</t>
  </si>
  <si>
    <t>2320539711</t>
  </si>
  <si>
    <t>Nguyễn Thị Cẩm Uyên</t>
  </si>
  <si>
    <t>2321539655</t>
  </si>
  <si>
    <t>Nguyễn Phúc Hưng</t>
  </si>
  <si>
    <t>23205310248</t>
  </si>
  <si>
    <t>Tô Thị Thùy Trang</t>
  </si>
  <si>
    <t>2320539621</t>
  </si>
  <si>
    <t>Nguyễn Vũ Nhật Hạ</t>
  </si>
  <si>
    <t>2321538637</t>
  </si>
  <si>
    <t>Ngô Quốc Khanh</t>
  </si>
  <si>
    <t>2321538724</t>
  </si>
  <si>
    <t>Nguyễn Phi Long</t>
  </si>
  <si>
    <t>2321538705</t>
  </si>
  <si>
    <t>Trần Gia Minh</t>
  </si>
  <si>
    <t>2320538623</t>
  </si>
  <si>
    <t>Trương Lê Hạ My</t>
  </si>
  <si>
    <t>2320531816</t>
  </si>
  <si>
    <t>Huỳnh Kim Anh Thi</t>
  </si>
  <si>
    <t>2320538837</t>
  </si>
  <si>
    <t>Hoàng Nguyên Anh Thư</t>
  </si>
  <si>
    <t>2321534999</t>
  </si>
  <si>
    <t>Phan Quang Thương</t>
  </si>
  <si>
    <t>2320538584</t>
  </si>
  <si>
    <t>Nguyễn Hoàng Bảo Trâm</t>
  </si>
  <si>
    <t>2320533917</t>
  </si>
  <si>
    <t>Nguyễn Thị Mai Thi</t>
  </si>
  <si>
    <t>2320533920</t>
  </si>
  <si>
    <t>Đoàn Ngọc Trâm</t>
  </si>
  <si>
    <t>2320538634</t>
  </si>
  <si>
    <t>Lê Thị Huyền</t>
  </si>
  <si>
    <t>2321530913</t>
  </si>
  <si>
    <t>Đoàn Anh Tuấn</t>
  </si>
  <si>
    <t>2321538640</t>
  </si>
  <si>
    <t>Trương Đình Nhật</t>
  </si>
  <si>
    <t>23215310396</t>
  </si>
  <si>
    <t>Vy Vũ Thành Thắng</t>
  </si>
  <si>
    <t>2321538819</t>
  </si>
  <si>
    <t>Trần Tiến Đạt</t>
  </si>
  <si>
    <t>2320538756</t>
  </si>
  <si>
    <t>Lê Thị Thúy Hằng</t>
  </si>
  <si>
    <t>23205310992</t>
  </si>
  <si>
    <t>Trần Thị Ái Linh</t>
  </si>
  <si>
    <t>2320533915</t>
  </si>
  <si>
    <t>Lê Thị Phương Thảo</t>
  </si>
  <si>
    <t>23215310975</t>
  </si>
  <si>
    <t>Trần Duy Thịnh</t>
  </si>
  <si>
    <t>23215310246</t>
  </si>
  <si>
    <t>Nguyễn Mậu Thưởng</t>
  </si>
  <si>
    <t>23215310189</t>
  </si>
  <si>
    <t>Trần Minh Triều</t>
  </si>
  <si>
    <t>2320538676</t>
  </si>
  <si>
    <t>Nguyễn Thị Ngọc Anh</t>
  </si>
  <si>
    <t>2321538795</t>
  </si>
  <si>
    <t>Nguyễn Văn Thanh Cường</t>
  </si>
  <si>
    <t>2320538742</t>
  </si>
  <si>
    <t>Trần Ngô Kim Hoàng</t>
  </si>
  <si>
    <t>23215311730</t>
  </si>
  <si>
    <t>Nguyễn Quốc Hưng</t>
  </si>
  <si>
    <t>2321538734</t>
  </si>
  <si>
    <t>Lê Văn Khải</t>
  </si>
  <si>
    <t>2321538784</t>
  </si>
  <si>
    <t>Trần Như Anh Khoa</t>
  </si>
  <si>
    <t>2320538604</t>
  </si>
  <si>
    <t>Trần Thị Thảo Nguyên</t>
  </si>
  <si>
    <t>2320534751</t>
  </si>
  <si>
    <t>Lê Minh Anh Thư</t>
  </si>
  <si>
    <t>2321538770</t>
  </si>
  <si>
    <t>Vũ Việt Dũng</t>
  </si>
  <si>
    <t>2321538765</t>
  </si>
  <si>
    <t>Ngô Trọng Hiền</t>
  </si>
  <si>
    <t>2320538591</t>
  </si>
  <si>
    <t>Nguyễn Thị Ngọc Huyền</t>
  </si>
  <si>
    <t>2321538692</t>
  </si>
  <si>
    <t>Lê Hà Hữu Nghĩa</t>
  </si>
  <si>
    <t>2321538691</t>
  </si>
  <si>
    <t>Hoàng Anh Dũng</t>
  </si>
  <si>
    <t>2321538685</t>
  </si>
  <si>
    <t>Nguyễn Bá Hoàng Gia</t>
  </si>
  <si>
    <t>2320538797</t>
  </si>
  <si>
    <t>Trần Thị Mỹ Hảo</t>
  </si>
  <si>
    <t>2321531241</t>
  </si>
  <si>
    <t>Nguyễn Minh Hòa</t>
  </si>
  <si>
    <t>2321538618</t>
  </si>
  <si>
    <t>Nguyễn Vũ Lâm</t>
  </si>
  <si>
    <t>2320538696</t>
  </si>
  <si>
    <t>Võ Thị Cẩm Tuyết</t>
  </si>
  <si>
    <t>2321533905</t>
  </si>
  <si>
    <t>Nguyễn Khải</t>
  </si>
  <si>
    <t>2320538730</t>
  </si>
  <si>
    <t>Trần Nguyệt Quế</t>
  </si>
  <si>
    <t>2321538648</t>
  </si>
  <si>
    <t>Lê Quốc Tiến</t>
  </si>
  <si>
    <t>23215310611</t>
  </si>
  <si>
    <t>Nguyễn Viết Quốc Bảo</t>
  </si>
  <si>
    <t>2321538708</t>
  </si>
  <si>
    <t>Nguyễn Viết Trí Minh</t>
  </si>
  <si>
    <t>2321533909</t>
  </si>
  <si>
    <t>Nguyễn Thanh Minh</t>
  </si>
  <si>
    <t>23215310414</t>
  </si>
  <si>
    <t>Trần Quang Nguyên</t>
  </si>
  <si>
    <t>2320538861</t>
  </si>
  <si>
    <t>Nguyễn Thoại Thư</t>
  </si>
  <si>
    <t>2320538720</t>
  </si>
  <si>
    <t>Trần Thị Thúy Hòa</t>
  </si>
  <si>
    <t>2320538643</t>
  </si>
  <si>
    <t>Phan Đặng Phương Linh</t>
  </si>
  <si>
    <t>23205310415</t>
  </si>
  <si>
    <t>Trần Bảo Ngân</t>
  </si>
  <si>
    <t>2320538858</t>
  </si>
  <si>
    <t>Nguyễn Thị Thảo Vy</t>
  </si>
  <si>
    <t>23215210284</t>
  </si>
  <si>
    <t>Nguyễn Gia Phú</t>
  </si>
  <si>
    <t>2320538857</t>
  </si>
  <si>
    <t>Đỗ Thị Thi</t>
  </si>
  <si>
    <t>2320538781</t>
  </si>
  <si>
    <t>Phan Thị Kiều Trang</t>
  </si>
  <si>
    <t>2320538690</t>
  </si>
  <si>
    <t>Lê Minh Hòa</t>
  </si>
  <si>
    <t>2320531623</t>
  </si>
  <si>
    <t>Nguyễn Thị Yến Nhi</t>
  </si>
  <si>
    <t>23205311150</t>
  </si>
  <si>
    <t>Nguyễn Đình Bảo Ngọc</t>
  </si>
  <si>
    <t>2321538746</t>
  </si>
  <si>
    <t>Hồ Tùng Nguyên</t>
  </si>
  <si>
    <t>2321538718</t>
  </si>
  <si>
    <t>Hà Quang Toàn</t>
  </si>
  <si>
    <t>2320538842</t>
  </si>
  <si>
    <t>Cao Thị Thùy Trang</t>
  </si>
  <si>
    <t>2320538722</t>
  </si>
  <si>
    <t>Huỳnh Thị Thùy Dung</t>
  </si>
  <si>
    <t>2321530643</t>
  </si>
  <si>
    <t>Lê Xuân Tùng</t>
  </si>
  <si>
    <t>2320530611</t>
  </si>
  <si>
    <t>Lê Thị Thúy Diễm</t>
  </si>
  <si>
    <t>2321534996</t>
  </si>
  <si>
    <t>Nguyễn Văn Đức Huy</t>
  </si>
  <si>
    <t>2321538677</t>
  </si>
  <si>
    <t>Dương Võ Hùng</t>
  </si>
  <si>
    <t>2321538700</t>
  </si>
  <si>
    <t>Đường Đỗ Hồng Minh</t>
  </si>
  <si>
    <t>2321531542</t>
  </si>
  <si>
    <t>Cao Thanh Quốc</t>
  </si>
  <si>
    <t>2320530527</t>
  </si>
  <si>
    <t>2321538668</t>
  </si>
  <si>
    <t>Phạm Thế Hiếu</t>
  </si>
  <si>
    <t>2321538789</t>
  </si>
  <si>
    <t>Nguyễn Đăng Khánh</t>
  </si>
  <si>
    <t>2321538832</t>
  </si>
  <si>
    <t>Lê Hoàng Huy</t>
  </si>
  <si>
    <t>2320538680</t>
  </si>
  <si>
    <t>Phan Hồng Ngọc</t>
  </si>
  <si>
    <t>2320535040</t>
  </si>
  <si>
    <t>Nguyễn Phương Anh</t>
  </si>
  <si>
    <t>2321538664</t>
  </si>
  <si>
    <t>Huỳnh Trọng Trí</t>
  </si>
  <si>
    <t>23205310976</t>
  </si>
  <si>
    <t>Phạm Thị Khánh Chi</t>
  </si>
  <si>
    <t>2321534997</t>
  </si>
  <si>
    <t>Bùi Quốc Huy</t>
  </si>
  <si>
    <t>2320538702</t>
  </si>
  <si>
    <t>Nguyễn Thị Bảo Ngọc</t>
  </si>
  <si>
    <t>2321538774</t>
  </si>
  <si>
    <t>Võ Phi Hùng</t>
  </si>
  <si>
    <t>2320535000</t>
  </si>
  <si>
    <t>Lê Thị Trang</t>
  </si>
  <si>
    <t>2321533898</t>
  </si>
  <si>
    <t>Nguyễn Tiến Anh</t>
  </si>
  <si>
    <t>2321538852</t>
  </si>
  <si>
    <t>Hồ Lê Duy</t>
  </si>
  <si>
    <t>2321533904</t>
  </si>
  <si>
    <t>Phan Xuân Hoàng</t>
  </si>
  <si>
    <t>2321538731</t>
  </si>
  <si>
    <t>Nguyễn Quang Huy</t>
  </si>
  <si>
    <t>2321538610</t>
  </si>
  <si>
    <t>Trần Đức Thắng</t>
  </si>
  <si>
    <t>2321533918</t>
  </si>
  <si>
    <t>Nguyễn Đức Thịnh</t>
  </si>
  <si>
    <t>2320538684</t>
  </si>
  <si>
    <t>Trịnh Thị Khánh Huyền</t>
  </si>
  <si>
    <t>2320538859</t>
  </si>
  <si>
    <t>Lê Nguyễn Khánh Linh</t>
  </si>
  <si>
    <t>2320538740</t>
  </si>
  <si>
    <t>Nguyễn Ánh Tuyết</t>
  </si>
  <si>
    <t>2320538754</t>
  </si>
  <si>
    <t>Nguyễn Thị Tường Vi</t>
  </si>
  <si>
    <t>2320538748</t>
  </si>
  <si>
    <t>Nguyễn Trịnh Phương Anh</t>
  </si>
  <si>
    <t>2321538809</t>
  </si>
  <si>
    <t>Đỗ Xuân Hiếu</t>
  </si>
  <si>
    <t>2321534686</t>
  </si>
  <si>
    <t>Võ Trần Duy Phúc</t>
  </si>
  <si>
    <t>2320538658</t>
  </si>
  <si>
    <t>Nguyễn Ngọc Ly Phương</t>
  </si>
  <si>
    <t>2320538759</t>
  </si>
  <si>
    <t>Đặng Thị Thảo Sang</t>
  </si>
  <si>
    <t>2320538683</t>
  </si>
  <si>
    <t>Đặng Thị Hương Giang</t>
  </si>
  <si>
    <t>2321538805</t>
  </si>
  <si>
    <t>Nguyễn Văn Phát</t>
  </si>
  <si>
    <t>Danh sách có  146  sinh viên</t>
  </si>
  <si>
    <t>K24YDK</t>
  </si>
  <si>
    <t>24215306252</t>
  </si>
  <si>
    <t>Nguyễn Thanh An</t>
  </si>
  <si>
    <t>24215311790</t>
  </si>
  <si>
    <t>Bùi Tấn Nguyên</t>
  </si>
  <si>
    <t>24215306501</t>
  </si>
  <si>
    <t>Phạm Ngọc Mỹ</t>
  </si>
  <si>
    <t>24205306566</t>
  </si>
  <si>
    <t>Lưu Thị Tâm Như</t>
  </si>
  <si>
    <t>24205308569</t>
  </si>
  <si>
    <t>Huỳnh Khánh Linh</t>
  </si>
  <si>
    <t>24215307120</t>
  </si>
  <si>
    <t>Trần Nguyễn Gia Phúc</t>
  </si>
  <si>
    <t>24205311617</t>
  </si>
  <si>
    <t>Nguyễn Nữ Thanh Ngân</t>
  </si>
  <si>
    <t>24205316641</t>
  </si>
  <si>
    <t>Nguyễn Thị Hồng Hạnh</t>
  </si>
  <si>
    <t>24205303677</t>
  </si>
  <si>
    <t>Lê Hoàng Châu</t>
  </si>
  <si>
    <t>24215304668</t>
  </si>
  <si>
    <t>Nguyễn Võ Hà Trực</t>
  </si>
  <si>
    <t>24205309344</t>
  </si>
  <si>
    <t>Trần Mỹ Duyên</t>
  </si>
  <si>
    <t>24205315049</t>
  </si>
  <si>
    <t>Ngô Bảo Châu</t>
  </si>
  <si>
    <t>24205303765</t>
  </si>
  <si>
    <t>Lê Đặng Tú Uyên</t>
  </si>
  <si>
    <t>24215310663</t>
  </si>
  <si>
    <t>Nguyễn Giáp Khoa</t>
  </si>
  <si>
    <t>24205313357</t>
  </si>
  <si>
    <t>Nguyễn Thị Kim Thoa</t>
  </si>
  <si>
    <t>24205302556</t>
  </si>
  <si>
    <t>Nguyễn Thị Xuân Hiền</t>
  </si>
  <si>
    <t>24205310508</t>
  </si>
  <si>
    <t>Nguyễn Thị Hường</t>
  </si>
  <si>
    <t>24205310794</t>
  </si>
  <si>
    <t>Lương Thị Tú Lan</t>
  </si>
  <si>
    <t>24205304656</t>
  </si>
  <si>
    <t>Ngô Tịnh Như</t>
  </si>
  <si>
    <t>24205315632</t>
  </si>
  <si>
    <t>Lưu Thị Thanh Hằng</t>
  </si>
  <si>
    <t>24205312632</t>
  </si>
  <si>
    <t>Đinh Thị Thuý Quỳnh</t>
  </si>
  <si>
    <t>2320538607</t>
  </si>
  <si>
    <t>Võ Nguyễn Như Quỳnh</t>
  </si>
  <si>
    <t>24205314306</t>
  </si>
  <si>
    <t>Nguyễn Anh Tú</t>
  </si>
  <si>
    <t>24205313391</t>
  </si>
  <si>
    <t>Nguyễn Thị Hồng Thơm</t>
  </si>
  <si>
    <t>24205309579</t>
  </si>
  <si>
    <t>Nguyễn Thị Quỳnh Giao</t>
  </si>
  <si>
    <t>24205314035</t>
  </si>
  <si>
    <t>Phan Thúy Trâm</t>
  </si>
  <si>
    <t>24215315923</t>
  </si>
  <si>
    <t>Trần Khánh Duy</t>
  </si>
  <si>
    <t>24205316027</t>
  </si>
  <si>
    <t>Nguyễn Khánh Linh</t>
  </si>
  <si>
    <t>24215310287</t>
  </si>
  <si>
    <t>Trần Tiến Hậu</t>
  </si>
  <si>
    <t>24215315686</t>
  </si>
  <si>
    <t>Dương Hải Minh</t>
  </si>
  <si>
    <t>24215302541</t>
  </si>
  <si>
    <t>Trần Gia Tân</t>
  </si>
  <si>
    <t>24215308910</t>
  </si>
  <si>
    <t>Phạm Chí Bảo</t>
  </si>
  <si>
    <t>24205310020</t>
  </si>
  <si>
    <t>Nguyễn Thị Thu Hồng</t>
  </si>
  <si>
    <t>24215314728</t>
  </si>
  <si>
    <t>Trần Thành Vinh</t>
  </si>
  <si>
    <t>24205315254</t>
  </si>
  <si>
    <t>Trương Hiểu Nhi</t>
  </si>
  <si>
    <t>24215315226</t>
  </si>
  <si>
    <t>Vũ Hoàng Việt</t>
  </si>
  <si>
    <t>24205306447</t>
  </si>
  <si>
    <t>Huỳnh Thị Như Ý</t>
  </si>
  <si>
    <t>24205315427</t>
  </si>
  <si>
    <t>Lê Thị Oanh Thơ</t>
  </si>
  <si>
    <t>24215308894</t>
  </si>
  <si>
    <t>Hoàng Minh Bảo</t>
  </si>
  <si>
    <t>24215302543</t>
  </si>
  <si>
    <t>Đinh Nguyễn Vươn</t>
  </si>
  <si>
    <t>24205313288</t>
  </si>
  <si>
    <t>Nguyễn Thị Thu Thảo</t>
  </si>
  <si>
    <t>24215310820</t>
  </si>
  <si>
    <t>Đỗ Xuân Bảo Lâm</t>
  </si>
  <si>
    <t>24205316024</t>
  </si>
  <si>
    <t>Nguyễn Thị Mỹ</t>
  </si>
  <si>
    <t>24215307387</t>
  </si>
  <si>
    <t>Nguyễn Văn Thiện</t>
  </si>
  <si>
    <t>24205309144</t>
  </si>
  <si>
    <t>Nguyễn Ngọc Diễm</t>
  </si>
  <si>
    <t>24205306478</t>
  </si>
  <si>
    <t>Đồng Thị Hàn Huyên</t>
  </si>
  <si>
    <t>24215308380</t>
  </si>
  <si>
    <t>Phạm Đăng Tiến</t>
  </si>
  <si>
    <t>24205214185</t>
  </si>
  <si>
    <t>Võ Đông Trinh</t>
  </si>
  <si>
    <t>24205311441</t>
  </si>
  <si>
    <t>Đoàn Thị Quỳnh My</t>
  </si>
  <si>
    <t>24205315177</t>
  </si>
  <si>
    <t>Phan Nguyễn Tường Ngọc</t>
  </si>
  <si>
    <t>24205304688</t>
  </si>
  <si>
    <t>Trần Phương Thảo</t>
  </si>
  <si>
    <t>24205313946</t>
  </si>
  <si>
    <t>Phan Thảo Trang</t>
  </si>
  <si>
    <t>24205305501</t>
  </si>
  <si>
    <t>Lưu Thị Tiểu Băng</t>
  </si>
  <si>
    <t>24205310089</t>
  </si>
  <si>
    <t>Nguyễn Ngọc Xuân Hảo</t>
  </si>
  <si>
    <t>24215315196</t>
  </si>
  <si>
    <t>Nguyễn Thành Tiến</t>
  </si>
  <si>
    <t>24205312114</t>
  </si>
  <si>
    <t>Đặng Hoàng Yến Nhung</t>
  </si>
  <si>
    <t>24205303637</t>
  </si>
  <si>
    <t>Nguyễn Thị Xuân Nữ</t>
  </si>
  <si>
    <t>24215303729</t>
  </si>
  <si>
    <t>Nguyễn Sỹ Toàn</t>
  </si>
  <si>
    <t>24215316583</t>
  </si>
  <si>
    <t>Lê Hoàng Đạt</t>
  </si>
  <si>
    <t>24215310341</t>
  </si>
  <si>
    <t>Lê Trần Thành Huy</t>
  </si>
  <si>
    <t>24205312119</t>
  </si>
  <si>
    <t>Lê Thị Bích Nhung</t>
  </si>
  <si>
    <t>24205316053</t>
  </si>
  <si>
    <t>Bùi Thị Ngọc Thư</t>
  </si>
  <si>
    <t>24205302562</t>
  </si>
  <si>
    <t>Nguyễn Lê Trúc Linh</t>
  </si>
  <si>
    <t>24215309132</t>
  </si>
  <si>
    <t>Trần Đắc Diên</t>
  </si>
  <si>
    <t>24205311859</t>
  </si>
  <si>
    <t>Hoàng Thị Bích Nguyệt</t>
  </si>
  <si>
    <t>24205307452</t>
  </si>
  <si>
    <t>Trần Thị Ái Ân</t>
  </si>
  <si>
    <t>24215308478</t>
  </si>
  <si>
    <t>Phan Công Triều Nguyên</t>
  </si>
  <si>
    <t>2320538735</t>
  </si>
  <si>
    <t>Vũ Thị Ngoan</t>
  </si>
  <si>
    <t>24215304674</t>
  </si>
  <si>
    <t>Dương Lê Quân</t>
  </si>
  <si>
    <t>24205314805</t>
  </si>
  <si>
    <t>Đỗ Nguyên Thảo Vy</t>
  </si>
  <si>
    <t>24205302552</t>
  </si>
  <si>
    <t>Nguyễn Hồ Kim Yên</t>
  </si>
  <si>
    <t>24215311898</t>
  </si>
  <si>
    <t>Lê Thanh Nhàn</t>
  </si>
  <si>
    <t>24205306430</t>
  </si>
  <si>
    <t>Lương Huyền Trâm</t>
  </si>
  <si>
    <t>24205308814</t>
  </si>
  <si>
    <t>Trần Thị Hồng Ánh</t>
  </si>
  <si>
    <t>24215312095</t>
  </si>
  <si>
    <t>Nguyễn Quang Nhật</t>
  </si>
  <si>
    <t>24205314177</t>
  </si>
  <si>
    <t>Trần Thị Lệ Trinh</t>
  </si>
  <si>
    <t>24215307119</t>
  </si>
  <si>
    <t>Lê Đức Nhật Trường</t>
  </si>
  <si>
    <t>24205305518</t>
  </si>
  <si>
    <t>Nguyễn Phạm Mỹ Nam</t>
  </si>
  <si>
    <t>24215315922</t>
  </si>
  <si>
    <t>Vũ Tiến Đoàn</t>
  </si>
  <si>
    <t>24205308698</t>
  </si>
  <si>
    <t>Nguyễn Lê Phương Anh</t>
  </si>
  <si>
    <t>24215306502</t>
  </si>
  <si>
    <t>Nguyễn Nhật Long</t>
  </si>
  <si>
    <t>24205305524</t>
  </si>
  <si>
    <t>Vương Ngọc Thanh Thảo</t>
  </si>
  <si>
    <t>24205309892</t>
  </si>
  <si>
    <t>Nguyễn Thị Xuân Hiếu</t>
  </si>
  <si>
    <t>24205303768</t>
  </si>
  <si>
    <t>Đinh Thị Huyền</t>
  </si>
  <si>
    <t>24215307382</t>
  </si>
  <si>
    <t>Đinh Công Khánh</t>
  </si>
  <si>
    <t>24205306429</t>
  </si>
  <si>
    <t>Dương Huỳnh Hoài Thư</t>
  </si>
  <si>
    <t>24205313553</t>
  </si>
  <si>
    <t>Nguyễn Việt Lạc Thư</t>
  </si>
  <si>
    <t>24205311019</t>
  </si>
  <si>
    <t>Nguyễn Thị Thuỳ Linh</t>
  </si>
  <si>
    <t>24205315583</t>
  </si>
  <si>
    <t>Phùng Lê Bảo Trân</t>
  </si>
  <si>
    <t>24215306454</t>
  </si>
  <si>
    <t>Nguyễn Hoàng Linh</t>
  </si>
  <si>
    <t>24205311353</t>
  </si>
  <si>
    <t>Võ Hà Mi</t>
  </si>
  <si>
    <t>24215311536</t>
  </si>
  <si>
    <t>Võ Thành Nam</t>
  </si>
  <si>
    <t>24215316244</t>
  </si>
  <si>
    <t>Lê Văn Thịnh</t>
  </si>
  <si>
    <t>24215309876</t>
  </si>
  <si>
    <t>Ngô Trần Nhật Hiếu</t>
  </si>
  <si>
    <t>24205309785</t>
  </si>
  <si>
    <t>Lương Minh Hiền</t>
  </si>
  <si>
    <t>24205308075</t>
  </si>
  <si>
    <t>Vương Thị Như Huyền</t>
  </si>
  <si>
    <t>24205211361</t>
  </si>
  <si>
    <t>Dương Minh Minh</t>
  </si>
  <si>
    <t>24205309167</t>
  </si>
  <si>
    <t>Nguyễn Yến Diệp</t>
  </si>
  <si>
    <t>24215316496</t>
  </si>
  <si>
    <t>Lầu Tấn Đạt</t>
  </si>
  <si>
    <t>24205306399</t>
  </si>
  <si>
    <t>Võ Thị Thảo Ngân</t>
  </si>
  <si>
    <t>24205314466</t>
  </si>
  <si>
    <t>Bùi Trần Ngọc Uyên</t>
  </si>
  <si>
    <t>Danh sách có  101  sinh viên</t>
  </si>
  <si>
    <t>K24YDR</t>
  </si>
  <si>
    <t>24205403639</t>
  </si>
  <si>
    <t>Phan Thị Mỹ Duyên</t>
  </si>
  <si>
    <t>24205410572</t>
  </si>
  <si>
    <t>Lê Thị Tuyết Kha</t>
  </si>
  <si>
    <t>24215308915</t>
  </si>
  <si>
    <t>Trần Gia Bảo</t>
  </si>
  <si>
    <t>24205411685</t>
  </si>
  <si>
    <t>Hoàng Hà Bảo Ngọc</t>
  </si>
  <si>
    <t>24205413692</t>
  </si>
  <si>
    <t>Phan Thanh Thủy Tiên</t>
  </si>
  <si>
    <t>24205409174</t>
  </si>
  <si>
    <t>Lương Ngọc Diệu</t>
  </si>
  <si>
    <t>24215310340</t>
  </si>
  <si>
    <t>Lê Quang Huy</t>
  </si>
  <si>
    <t>24205410629</t>
  </si>
  <si>
    <t>Nguyễn Thị Ngọc Khánh</t>
  </si>
  <si>
    <t>24205412162</t>
  </si>
  <si>
    <t>Võ Thị Mỹ Nhung</t>
  </si>
  <si>
    <t>24215411164</t>
  </si>
  <si>
    <t>Nguyễn Hoàng Long</t>
  </si>
  <si>
    <t>24205410454</t>
  </si>
  <si>
    <t>Phan Ngọc Huyền</t>
  </si>
  <si>
    <t>24205413029</t>
  </si>
  <si>
    <t>Võ Thị Hà Thanh</t>
  </si>
  <si>
    <t>24205312696</t>
  </si>
  <si>
    <t>Phạm Thị Xuân Quỳnh</t>
  </si>
  <si>
    <t>24205403683</t>
  </si>
  <si>
    <t>Trần Lê Giao Linh</t>
  </si>
  <si>
    <t>24205308653</t>
  </si>
  <si>
    <t>Hồ Lan Anh</t>
  </si>
  <si>
    <t>24205407600</t>
  </si>
  <si>
    <t>Nguyễn Ngọc Hồng</t>
  </si>
  <si>
    <t>24205404671</t>
  </si>
  <si>
    <t>Nguyễn Trần Thảo Vy</t>
  </si>
  <si>
    <t>24205402533</t>
  </si>
  <si>
    <t>Phạm Minh Hảo</t>
  </si>
  <si>
    <t>24205410512</t>
  </si>
  <si>
    <t>Trương Thị Hường</t>
  </si>
  <si>
    <t>24205416717</t>
  </si>
  <si>
    <t>Nguyễn Bảo Anh</t>
  </si>
  <si>
    <t>24205314837</t>
  </si>
  <si>
    <t>Lê Thị Vy</t>
  </si>
  <si>
    <t>24205413448</t>
  </si>
  <si>
    <t>Bùi Thanh Thùy</t>
  </si>
  <si>
    <t>24205407671</t>
  </si>
  <si>
    <t>Nguyễn Ngọc Khánh Quỳnh</t>
  </si>
  <si>
    <t>24215403748</t>
  </si>
  <si>
    <t>Lâm Quang Bách</t>
  </si>
  <si>
    <t>24215412550</t>
  </si>
  <si>
    <t>Trương Ngọc Hòa Phương</t>
  </si>
  <si>
    <t>24205416194</t>
  </si>
  <si>
    <t>Trương Yến Nhi</t>
  </si>
  <si>
    <t>2321533902</t>
  </si>
  <si>
    <t>Trương Văn Hậu</t>
  </si>
  <si>
    <t>24205410971</t>
  </si>
  <si>
    <t>Lê Thị Ngọc Linh</t>
  </si>
  <si>
    <t>24215409843</t>
  </si>
  <si>
    <t>Lưu Quang Hiển</t>
  </si>
  <si>
    <t>24205408387</t>
  </si>
  <si>
    <t>Nguyễn Ngọc Kiều Vy</t>
  </si>
  <si>
    <t>24205403714</t>
  </si>
  <si>
    <t>Trần Thị Thu Thúy</t>
  </si>
  <si>
    <t>2320539676</t>
  </si>
  <si>
    <t>Nguyễn Ngọc Quỳnh Trân</t>
  </si>
  <si>
    <t>24205213904</t>
  </si>
  <si>
    <t>Nguyễn Hà Kiều Trang</t>
  </si>
  <si>
    <t>24215414739</t>
  </si>
  <si>
    <t>Hoàng Hải Việt</t>
  </si>
  <si>
    <t>23215310186</t>
  </si>
  <si>
    <t>Võ Văn Cẩm</t>
  </si>
  <si>
    <t>K25YDK</t>
  </si>
  <si>
    <t>25215310358</t>
  </si>
  <si>
    <t>Huỳnh Bảo Bin</t>
  </si>
  <si>
    <t>25215307919</t>
  </si>
  <si>
    <t>Trần Khánh Ngân</t>
  </si>
  <si>
    <t>25215307159</t>
  </si>
  <si>
    <t>Nguyễn Hữu Nam Thắng</t>
  </si>
  <si>
    <t>25205310780</t>
  </si>
  <si>
    <t>Trần Ngọc Ánh</t>
  </si>
  <si>
    <t>25205307528</t>
  </si>
  <si>
    <t>Đỗ Thị Hoàng Phúc</t>
  </si>
  <si>
    <t>25205311012</t>
  </si>
  <si>
    <t>Phan Thị Thúy Diễm</t>
  </si>
  <si>
    <t>25215310294</t>
  </si>
  <si>
    <t>Huỳnh Phước Chiến</t>
  </si>
  <si>
    <t>25215314782</t>
  </si>
  <si>
    <t>Nguyễn Việt Toán</t>
  </si>
  <si>
    <t>25205312830</t>
  </si>
  <si>
    <t>Lê Thị Ái My</t>
  </si>
  <si>
    <t>25215316518</t>
  </si>
  <si>
    <t>Diệp Minh Tân</t>
  </si>
  <si>
    <t>24215212600</t>
  </si>
  <si>
    <t>Nguyễn Xuân Hồng Quân</t>
  </si>
  <si>
    <t>25215304057</t>
  </si>
  <si>
    <t>Đào Minh Nhật</t>
  </si>
  <si>
    <t>25205310745</t>
  </si>
  <si>
    <t>Võ Thị Hồng Anh</t>
  </si>
  <si>
    <t>25205316929</t>
  </si>
  <si>
    <t>Nguyễn Thị Hồng Nhung</t>
  </si>
  <si>
    <t>25205305357</t>
  </si>
  <si>
    <t>24215310407</t>
  </si>
  <si>
    <t>Trần Phú Huy</t>
  </si>
  <si>
    <t>25205307938</t>
  </si>
  <si>
    <t>Trần Thị Phương</t>
  </si>
  <si>
    <t>25215315246</t>
  </si>
  <si>
    <t>Ngô Xuân Tùng</t>
  </si>
  <si>
    <t>25205311360</t>
  </si>
  <si>
    <t>Đặng Trần Hương Giang</t>
  </si>
  <si>
    <t>25205317486</t>
  </si>
  <si>
    <t>Lê Thị Na Na</t>
  </si>
  <si>
    <t>25215317452</t>
  </si>
  <si>
    <t>Trần Ngọc Hiệp</t>
  </si>
  <si>
    <t>24205310949</t>
  </si>
  <si>
    <t>Hoàng Thị Phương Linh</t>
  </si>
  <si>
    <t>25215312621</t>
  </si>
  <si>
    <t>Nguyễn Tấn Lực</t>
  </si>
  <si>
    <t>25215304124</t>
  </si>
  <si>
    <t>Nguyễn Anh Tuân</t>
  </si>
  <si>
    <t>25205310555</t>
  </si>
  <si>
    <t>Phạm Kim Ngân</t>
  </si>
  <si>
    <t>25205314893</t>
  </si>
  <si>
    <t>Nguyễn Thu Huyền Trang</t>
  </si>
  <si>
    <t>25215313767</t>
  </si>
  <si>
    <t>Đoàn Trung Quân</t>
  </si>
  <si>
    <t>25205316578</t>
  </si>
  <si>
    <t>Hồ Nữ Hằng Phương</t>
  </si>
  <si>
    <t>25215303722</t>
  </si>
  <si>
    <t>Quãng Võ Thanh Thuận</t>
  </si>
  <si>
    <t>25205311002</t>
  </si>
  <si>
    <t>Lê Huỳnh Diễm</t>
  </si>
  <si>
    <t>25215309207</t>
  </si>
  <si>
    <t>Vũ Trương Long Thành</t>
  </si>
  <si>
    <t>25205315987</t>
  </si>
  <si>
    <t>Nguyễn Thị Thanh Vân</t>
  </si>
  <si>
    <t>25215305350</t>
  </si>
  <si>
    <t>Nguyễn Thanh Nam</t>
  </si>
  <si>
    <t>25205311158</t>
  </si>
  <si>
    <t>Ngô Nguyễn Thúy Duyên</t>
  </si>
  <si>
    <t>25215310642</t>
  </si>
  <si>
    <t>Bùi Quốc Anh</t>
  </si>
  <si>
    <t>25205313871</t>
  </si>
  <si>
    <t>Nguyễn Khánh Quỳnh</t>
  </si>
  <si>
    <t>25205314515</t>
  </si>
  <si>
    <t>Lê Thị Trần Thùy</t>
  </si>
  <si>
    <t>25215316730</t>
  </si>
  <si>
    <t>Nguyễn Phương Thế</t>
  </si>
  <si>
    <t>K25YDR</t>
  </si>
  <si>
    <t>Danh sách có  38  sinh viên</t>
  </si>
  <si>
    <t>25215415839</t>
  </si>
  <si>
    <t>Nguyễn Lê Gia Quý</t>
  </si>
  <si>
    <t>25205416234</t>
  </si>
  <si>
    <t>Lê Thị Lan Anh</t>
  </si>
  <si>
    <t>25205408026</t>
  </si>
  <si>
    <t>Huỳnh Vũ Anh Minh</t>
  </si>
  <si>
    <t>25215409359</t>
  </si>
  <si>
    <t>Trần Văn Quan</t>
  </si>
  <si>
    <t>25205408448</t>
  </si>
  <si>
    <t>Từ Vũ Băng Tâm</t>
  </si>
  <si>
    <t>25215415173</t>
  </si>
  <si>
    <t>Đỗ Anh Tú</t>
  </si>
  <si>
    <t>25215414178</t>
  </si>
  <si>
    <t>Lê Tiến Thành</t>
  </si>
  <si>
    <t>25205412168</t>
  </si>
  <si>
    <t>Trần Mỹ Diệu Hương</t>
  </si>
  <si>
    <t>25215412359</t>
  </si>
  <si>
    <t>Nguyễn Thiếu Lâm</t>
  </si>
  <si>
    <t>25205413413</t>
  </si>
  <si>
    <t>Lương Nguyễn Hồng Nhung</t>
  </si>
  <si>
    <t>25215410874</t>
  </si>
  <si>
    <t>Trần Hoàng Chánh</t>
  </si>
  <si>
    <t>25205412684</t>
  </si>
  <si>
    <t>Võ Phạm Tú Ly</t>
  </si>
  <si>
    <t>25215416764</t>
  </si>
  <si>
    <t>Nguyễn Bửu Duy</t>
  </si>
  <si>
    <t>25205304112</t>
  </si>
  <si>
    <t>Nguyễn Lê Ngọc Trâm</t>
  </si>
  <si>
    <t>25205410527</t>
  </si>
  <si>
    <t>Nguyễn Mai Thùy Uyên</t>
  </si>
  <si>
    <t>24215211773</t>
  </si>
  <si>
    <t>Nguyễn Hữu Nghĩa</t>
  </si>
  <si>
    <t>25205412462</t>
  </si>
  <si>
    <t>Nguyễn Phan Khánh Linh</t>
  </si>
  <si>
    <t>25205415372</t>
  </si>
  <si>
    <t>Võ Phương Uyên</t>
  </si>
  <si>
    <t>25205415180</t>
  </si>
  <si>
    <t>Nguyễn Thị Cẩm Tú</t>
  </si>
  <si>
    <t>25215416873</t>
  </si>
  <si>
    <t>Lương Hồng Phương</t>
  </si>
  <si>
    <t>25205414147</t>
  </si>
  <si>
    <t>Nguyễn Thị Kim Thanh</t>
  </si>
  <si>
    <t>25205417542</t>
  </si>
  <si>
    <t>Hồ Thị Hải Vy</t>
  </si>
  <si>
    <t>25215411303</t>
  </si>
  <si>
    <t>Nguyễn Dương Đoàn</t>
  </si>
  <si>
    <t>25205409557</t>
  </si>
  <si>
    <t>Nguyễn Kiều Oanh</t>
  </si>
  <si>
    <t>25215411965</t>
  </si>
  <si>
    <t>Dương Mạnh Quốc Huy</t>
  </si>
  <si>
    <t>25215414331</t>
  </si>
  <si>
    <t>Nguyễn Lê Bảo Thắng</t>
  </si>
  <si>
    <t>K26YDK</t>
  </si>
  <si>
    <t>26215327066</t>
  </si>
  <si>
    <t>Lê Đức Hà Giang</t>
  </si>
  <si>
    <t>26205326494</t>
  </si>
  <si>
    <t>Nguyễn Nho Bảo Quyên</t>
  </si>
  <si>
    <t>26215339281</t>
  </si>
  <si>
    <t>Vũ Quang Huy</t>
  </si>
  <si>
    <t>26205334517</t>
  </si>
  <si>
    <t>Trịnh Minh Phương</t>
  </si>
  <si>
    <t>26205342429</t>
  </si>
  <si>
    <t>Huỳnh Thị Linh Chi</t>
  </si>
  <si>
    <t>26205342477</t>
  </si>
  <si>
    <t>Đinh Thị Phương Thảo</t>
  </si>
  <si>
    <t>26205339320</t>
  </si>
  <si>
    <t>Nguyễn Thị Ly Ni</t>
  </si>
  <si>
    <t>26205339251</t>
  </si>
  <si>
    <t>Trương Thùy An</t>
  </si>
  <si>
    <t>26215341707</t>
  </si>
  <si>
    <t>Võ Việt Thắng</t>
  </si>
  <si>
    <t>26205333752</t>
  </si>
  <si>
    <t>Cao Vân Hà</t>
  </si>
  <si>
    <t>26215336222</t>
  </si>
  <si>
    <t>Trương Hoàng Ngọc Quý</t>
  </si>
  <si>
    <t>26205339324</t>
  </si>
  <si>
    <t>Vũ Thảo Phương</t>
  </si>
  <si>
    <t>26215339339</t>
  </si>
  <si>
    <t>Lê Quang Thịnh</t>
  </si>
  <si>
    <t>26215339291</t>
  </si>
  <si>
    <t>Lê Nguyễn Minh Khoa</t>
  </si>
  <si>
    <t>26205331690</t>
  </si>
  <si>
    <t>Chế Gia Hân</t>
  </si>
  <si>
    <t>26205341923</t>
  </si>
  <si>
    <t>Đoàn Nguyễn Yến Nhi</t>
  </si>
  <si>
    <t>26205300145</t>
  </si>
  <si>
    <t>Lê Khánh Ly</t>
  </si>
  <si>
    <t>26215342426</t>
  </si>
  <si>
    <t>Đoàn Đăng Khoa</t>
  </si>
  <si>
    <t>26215341825</t>
  </si>
  <si>
    <t>Huỳnh Tiến Khoa</t>
  </si>
  <si>
    <t>26205300629</t>
  </si>
  <si>
    <t>Nguyễn Thị Ánh Trúc</t>
  </si>
  <si>
    <t>26215339304</t>
  </si>
  <si>
    <t>Nguyễn Bình Minh</t>
  </si>
  <si>
    <t>26205335123</t>
  </si>
  <si>
    <t>Cao Phi Yến</t>
  </si>
  <si>
    <t>26205330255</t>
  </si>
  <si>
    <t>Nguyễn Thị Kim Nhi</t>
  </si>
  <si>
    <t>26205339306</t>
  </si>
  <si>
    <t>Nguyễn Nữ Vi Na</t>
  </si>
  <si>
    <t>26205339286</t>
  </si>
  <si>
    <t>Trần Thị Thùy Hương</t>
  </si>
  <si>
    <t>26215342060</t>
  </si>
  <si>
    <t>Lê Trần Minh Hoàng</t>
  </si>
  <si>
    <t>26205339336</t>
  </si>
  <si>
    <t>26215336311</t>
  </si>
  <si>
    <t>Phan Nguyễn Xuân Bách</t>
  </si>
  <si>
    <t>26215342454</t>
  </si>
  <si>
    <t>Phạm Đình Hữu Nghĩa</t>
  </si>
  <si>
    <t>26215333060</t>
  </si>
  <si>
    <t>Phùng Ngọc Tài</t>
  </si>
  <si>
    <t>26205339282</t>
  </si>
  <si>
    <t>Lê Thị Thanh Huyền</t>
  </si>
  <si>
    <t>26205339309</t>
  </si>
  <si>
    <t>Trần Hà Ngân</t>
  </si>
  <si>
    <t>26205339345</t>
  </si>
  <si>
    <t>Ngô Thị Mến Thương</t>
  </si>
  <si>
    <t>26215333896</t>
  </si>
  <si>
    <t>Phạm Đình Phú</t>
  </si>
  <si>
    <t>26205336291</t>
  </si>
  <si>
    <t>Nguyễn Thanh Trúc</t>
  </si>
  <si>
    <t>26205339356</t>
  </si>
  <si>
    <t>Lê Trương Ánh Tuyết</t>
  </si>
  <si>
    <t>26205333239</t>
  </si>
  <si>
    <t>Nguyễn Thị Anh Thư</t>
  </si>
  <si>
    <t>26215339256</t>
  </si>
  <si>
    <t>Đỗ Phúc Bảo</t>
  </si>
  <si>
    <t>26205321755</t>
  </si>
  <si>
    <t>Trịnh Lê Vi</t>
  </si>
  <si>
    <t>26215339310</t>
  </si>
  <si>
    <t>Trương Quang Anh Nghĩa</t>
  </si>
  <si>
    <t>26215332132</t>
  </si>
  <si>
    <t>Nguyễn Hoài Đức</t>
  </si>
  <si>
    <t>26205341670</t>
  </si>
  <si>
    <t>Nguyễn Đức Hạnh Nhân</t>
  </si>
  <si>
    <t>26215335044</t>
  </si>
  <si>
    <t>Hoàng Tuấn Vũ</t>
  </si>
  <si>
    <t>26205335757</t>
  </si>
  <si>
    <t>Lê Nguyễn Gia Thy</t>
  </si>
  <si>
    <t>26215339289</t>
  </si>
  <si>
    <t>Nguyễn Thế Khánh</t>
  </si>
  <si>
    <t>26215339307</t>
  </si>
  <si>
    <t>Nguyễn Hoàng Nam</t>
  </si>
  <si>
    <t>26215342248</t>
  </si>
  <si>
    <t>Nguyễn Tấn Dũng</t>
  </si>
  <si>
    <t>26205339260</t>
  </si>
  <si>
    <t>Nguyễn Ngọc Quỳnh Chi</t>
  </si>
  <si>
    <t>26215300830</t>
  </si>
  <si>
    <t>Nguyễn Quang Minh Hiển</t>
  </si>
  <si>
    <t>26205341630</t>
  </si>
  <si>
    <t>Nguyễn Thị Nhã Trúc</t>
  </si>
  <si>
    <t>26205339284</t>
  </si>
  <si>
    <t>Nguyễn Minh Hương</t>
  </si>
  <si>
    <t>26215334991</t>
  </si>
  <si>
    <t>Hồ Xuân Nhật</t>
  </si>
  <si>
    <t>26215342299</t>
  </si>
  <si>
    <t>Nguyễn Văn Quốc Khánh</t>
  </si>
  <si>
    <t>26205339343</t>
  </si>
  <si>
    <t>Phan Thị Minh Thư</t>
  </si>
  <si>
    <t>26205336383</t>
  </si>
  <si>
    <t>Nguyễn Thị Kim Ngân</t>
  </si>
  <si>
    <t>26215336433</t>
  </si>
  <si>
    <t>Đặng Thế Bảo Quân</t>
  </si>
  <si>
    <t>26215335097</t>
  </si>
  <si>
    <t>Nguyễn Cửu Vinh</t>
  </si>
  <si>
    <t>26215300581</t>
  </si>
  <si>
    <t>Hoàng Phước Hưng</t>
  </si>
  <si>
    <t>26215326806</t>
  </si>
  <si>
    <t>Phan Lê Minh Hoàng</t>
  </si>
  <si>
    <t>26205339258</t>
  </si>
  <si>
    <t>Võ Nguyễn Yến Biển</t>
  </si>
  <si>
    <t>26205339303</t>
  </si>
  <si>
    <t>Trần Tuyết Mai</t>
  </si>
  <si>
    <t>26215322578</t>
  </si>
  <si>
    <t>Võ Xuân Thịnh</t>
  </si>
  <si>
    <t>26215339330</t>
  </si>
  <si>
    <t>Lê Bàn Thạch</t>
  </si>
  <si>
    <t>26205339254</t>
  </si>
  <si>
    <t>Nguyễn Cao Thùy Anh</t>
  </si>
  <si>
    <t>26215342708</t>
  </si>
  <si>
    <t>Nguyễn Tài Thịnh</t>
  </si>
  <si>
    <t>26215339279</t>
  </si>
  <si>
    <t>Huỳnh Nam Huy</t>
  </si>
  <si>
    <t>26205322212</t>
  </si>
  <si>
    <t>Đinh Tiểu My</t>
  </si>
  <si>
    <t>26215334494</t>
  </si>
  <si>
    <t>Đoàn Bùi Minh Khánh</t>
  </si>
  <si>
    <t>26215339287</t>
  </si>
  <si>
    <t>Trần Đức Jên</t>
  </si>
  <si>
    <t>26215339280</t>
  </si>
  <si>
    <t>Nguyễn An Huy</t>
  </si>
  <si>
    <t>26205339252</t>
  </si>
  <si>
    <t>Đỗ Thị Vân Anh</t>
  </si>
  <si>
    <t>26215332679</t>
  </si>
  <si>
    <t>Nguyễn Đức Trung</t>
  </si>
  <si>
    <t>26215339331</t>
  </si>
  <si>
    <t>Phạm Ngọc Thạch</t>
  </si>
  <si>
    <t>26205331506</t>
  </si>
  <si>
    <t>Hoàng Thanh Trang</t>
  </si>
  <si>
    <t>26205339272</t>
  </si>
  <si>
    <t>Võ Nguyễn Thu Hiền</t>
  </si>
  <si>
    <t>26205341898</t>
  </si>
  <si>
    <t>Nguyễn Ý Thơ</t>
  </si>
  <si>
    <t>26205325048</t>
  </si>
  <si>
    <t>Phạm Vũ Thúy Uyên</t>
  </si>
  <si>
    <t>26215334800</t>
  </si>
  <si>
    <t>Đỗ Thành Lâm</t>
  </si>
  <si>
    <t>26215339288</t>
  </si>
  <si>
    <t>Dương Vinh Khánh</t>
  </si>
  <si>
    <t>26205327288</t>
  </si>
  <si>
    <t>Lê Phạm Gia Khánh</t>
  </si>
  <si>
    <t>26215342021</t>
  </si>
  <si>
    <t>Trần Quý An</t>
  </si>
  <si>
    <t>26205339349</t>
  </si>
  <si>
    <t>Nguyễn Thị Chiêu Trúc</t>
  </si>
  <si>
    <t>26205332648</t>
  </si>
  <si>
    <t>Trần Thị Trang</t>
  </si>
  <si>
    <t>K26YDR</t>
  </si>
  <si>
    <t>26215431463</t>
  </si>
  <si>
    <t>Trần Trung Tấn</t>
  </si>
  <si>
    <t>26205441684</t>
  </si>
  <si>
    <t>26205421865</t>
  </si>
  <si>
    <t>Ngô Hồng Hạnh</t>
  </si>
  <si>
    <t>26205439451</t>
  </si>
  <si>
    <t>Khương Phùng Vân Anh</t>
  </si>
  <si>
    <t>26205426504</t>
  </si>
  <si>
    <t>Võ Lê Ngọc Nhi</t>
  </si>
  <si>
    <t>26205430744</t>
  </si>
  <si>
    <t>Nguyễn Hoàng Minh Tâm</t>
  </si>
  <si>
    <t>26205439457</t>
  </si>
  <si>
    <t>Lê Thị Thùy Dương</t>
  </si>
  <si>
    <t>26205420158</t>
  </si>
  <si>
    <t>Trần Tố Như</t>
  </si>
  <si>
    <t>26205433764</t>
  </si>
  <si>
    <t>Nguyễn Đăng Nam Thi</t>
  </si>
  <si>
    <t>26205434996</t>
  </si>
  <si>
    <t>Dương Thị Bảo Yến</t>
  </si>
  <si>
    <t>26205431441</t>
  </si>
  <si>
    <t>Lê Dương Chiêu An</t>
  </si>
  <si>
    <t>26215430245</t>
  </si>
  <si>
    <t>Lê Đức Anh Tài</t>
  </si>
  <si>
    <t>26205441924</t>
  </si>
  <si>
    <t>Trần Thị Mỹ Tiên</t>
  </si>
  <si>
    <t>26205436143</t>
  </si>
  <si>
    <t>Hồ Thị Thủy Tiên</t>
  </si>
  <si>
    <t>26215436193</t>
  </si>
  <si>
    <t>Hồ Sỹ Tuấn</t>
  </si>
  <si>
    <t>26205439478</t>
  </si>
  <si>
    <t>Tô Trúc Linh</t>
  </si>
  <si>
    <t>26215442219</t>
  </si>
  <si>
    <t>Nguyễn Đức Duy</t>
  </si>
  <si>
    <t>26202923647</t>
  </si>
  <si>
    <t>Phan Thị Thanh Nhàn</t>
  </si>
  <si>
    <t>26205435878</t>
  </si>
  <si>
    <t>Huỳnh Ngọc Như</t>
  </si>
  <si>
    <t>26205400770</t>
  </si>
  <si>
    <t>Trần Nguyễn Hoàng Uyên</t>
  </si>
  <si>
    <t>26215442433</t>
  </si>
  <si>
    <t>Lê Ngọc Đăng Khoa</t>
  </si>
  <si>
    <t>26205427527</t>
  </si>
  <si>
    <t>Võ Thị Phương Thảo</t>
  </si>
  <si>
    <t>26205439518</t>
  </si>
  <si>
    <t>Nguyễn Thị Huyền Trang</t>
  </si>
  <si>
    <t>26205432932</t>
  </si>
  <si>
    <t>Lê Phạm Quỳnh Như</t>
  </si>
  <si>
    <t>26205442653</t>
  </si>
  <si>
    <t>Trần Phạm Ngọc Hằng</t>
  </si>
  <si>
    <t>26205439462</t>
  </si>
  <si>
    <t>Lê Thị Minh Hạnh</t>
  </si>
  <si>
    <t>26205400455</t>
  </si>
  <si>
    <t>Lê Tạ Thanh Nga</t>
  </si>
  <si>
    <t>26215431102</t>
  </si>
  <si>
    <t>Hoàng Gia Khánh</t>
  </si>
  <si>
    <t>26205439456</t>
  </si>
  <si>
    <t>Phan Lê Mỹ Duyên</t>
  </si>
  <si>
    <t>26215439454</t>
  </si>
  <si>
    <t>Trương Anh Duy</t>
  </si>
  <si>
    <t>26215431604</t>
  </si>
  <si>
    <t>Trần Trung Hiếu</t>
  </si>
  <si>
    <t>26205442064</t>
  </si>
  <si>
    <t>26215439496</t>
  </si>
  <si>
    <t>Đinh Anh Quân</t>
  </si>
  <si>
    <t>26205427965</t>
  </si>
  <si>
    <t>Bùi Yên Thảo</t>
  </si>
  <si>
    <t>26205434620</t>
  </si>
  <si>
    <t>Hồ Uyên Thi</t>
  </si>
  <si>
    <t>26215434697</t>
  </si>
  <si>
    <t>Nguyễn Mạnh Linh</t>
  </si>
  <si>
    <t>26205439461</t>
  </si>
  <si>
    <t>Nguyễn Ngân Hà</t>
  </si>
  <si>
    <t>26205439482</t>
  </si>
  <si>
    <t>Phan Thị Kiều Nga</t>
  </si>
  <si>
    <t>24205407847</t>
  </si>
  <si>
    <t>Tôn Nữ Gia Hân</t>
  </si>
  <si>
    <t>2221532411</t>
  </si>
  <si>
    <t>Huỳnh Bá Duy</t>
  </si>
  <si>
    <t>Danh sách có 38  sinh viên</t>
  </si>
  <si>
    <t>Danh sách có  83  sinh viên</t>
  </si>
  <si>
    <t>Danh sách có  26 sinh viên</t>
  </si>
  <si>
    <t>Danh sách có  37  sinh viên</t>
  </si>
  <si>
    <t>Danh sách có  94  sinh viên</t>
  </si>
  <si>
    <t>tốt</t>
  </si>
  <si>
    <t>Xuất Sắc</t>
  </si>
  <si>
    <t>Tốt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</si>
</sst>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h:mm:ss\ AM/PM"/>
    <numFmt numFmtId="167" formatCode="mm/dd/yy;@"/>
    <numFmt numFmtId="168" formatCode="m/d/yy;@"/>
    <numFmt numFmtId="169" formatCode="[$-409]dddd\,\ mmmm\ d\,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color indexed="8"/>
      <name val="Times New Roman"/>
      <family val="1"/>
    </font>
    <font>
      <sz val="8"/>
      <color indexed="63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sz val="8"/>
      <color rgb="FF201F35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Tahoma"/>
      <family val="2"/>
    </font>
    <font>
      <sz val="8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1"/>
      </left>
      <right style="thin">
        <color indexed="61"/>
      </right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33" borderId="0" xfId="56" applyNumberFormat="1" applyFont="1" applyFill="1" applyBorder="1" applyAlignment="1" applyProtection="1">
      <alignment horizontal="center" vertical="center" wrapText="1"/>
      <protection/>
    </xf>
    <xf numFmtId="2" fontId="3" fillId="33" borderId="0" xfId="56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43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14" fontId="44" fillId="34" borderId="0" xfId="0" applyNumberFormat="1" applyFont="1" applyFill="1" applyBorder="1" applyAlignment="1">
      <alignment horizontal="left" vertical="center" wrapText="1"/>
    </xf>
    <xf numFmtId="0" fontId="43" fillId="33" borderId="10" xfId="56" applyNumberFormat="1" applyFont="1" applyFill="1" applyBorder="1" applyAlignment="1" applyProtection="1">
      <alignment horizontal="center" vertical="center" wrapText="1"/>
      <protection/>
    </xf>
    <xf numFmtId="2" fontId="43" fillId="0" borderId="11" xfId="0" applyNumberFormat="1" applyFont="1" applyFill="1" applyBorder="1" applyAlignment="1" applyProtection="1">
      <alignment horizontal="center" vertical="center" wrapText="1"/>
      <protection/>
    </xf>
    <xf numFmtId="2" fontId="43" fillId="0" borderId="11" xfId="0" applyNumberFormat="1" applyFont="1" applyFill="1" applyBorder="1" applyAlignment="1">
      <alignment horizontal="center" vertical="center"/>
    </xf>
    <xf numFmtId="2" fontId="45" fillId="0" borderId="11" xfId="0" applyNumberFormat="1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2" fontId="43" fillId="33" borderId="11" xfId="56" applyNumberFormat="1" applyFont="1" applyFill="1" applyBorder="1" applyAlignment="1" applyProtection="1">
      <alignment horizontal="center" vertical="center" wrapText="1"/>
      <protection/>
    </xf>
    <xf numFmtId="49" fontId="43" fillId="34" borderId="0" xfId="0" applyNumberFormat="1" applyFont="1" applyFill="1" applyBorder="1" applyAlignment="1">
      <alignment horizontal="left" vertical="center" wrapText="1"/>
    </xf>
    <xf numFmtId="14" fontId="43" fillId="34" borderId="0" xfId="0" applyNumberFormat="1" applyFont="1" applyFill="1" applyBorder="1" applyAlignment="1">
      <alignment horizontal="left" vertical="center" wrapText="1"/>
    </xf>
    <xf numFmtId="0" fontId="43" fillId="33" borderId="0" xfId="56" applyNumberFormat="1" applyFont="1" applyFill="1" applyBorder="1" applyAlignment="1" applyProtection="1">
      <alignment horizontal="center" vertical="center" wrapText="1"/>
      <protection/>
    </xf>
    <xf numFmtId="2" fontId="43" fillId="33" borderId="0" xfId="56" applyNumberFormat="1" applyFont="1" applyFill="1" applyBorder="1" applyAlignment="1" applyProtection="1">
      <alignment horizontal="center" vertical="center" wrapText="1"/>
      <protection/>
    </xf>
    <xf numFmtId="0" fontId="43" fillId="33" borderId="12" xfId="56" applyNumberFormat="1" applyFont="1" applyFill="1" applyBorder="1" applyAlignment="1" applyProtection="1">
      <alignment horizontal="center" vertical="center" wrapText="1"/>
      <protection/>
    </xf>
    <xf numFmtId="49" fontId="43" fillId="34" borderId="11" xfId="0" applyNumberFormat="1" applyFont="1" applyFill="1" applyBorder="1" applyAlignment="1">
      <alignment horizontal="left" vertical="center" wrapText="1"/>
    </xf>
    <xf numFmtId="14" fontId="43" fillId="34" borderId="11" xfId="0" applyNumberFormat="1" applyFont="1" applyFill="1" applyBorder="1" applyAlignment="1">
      <alignment horizontal="left" vertical="center" wrapText="1"/>
    </xf>
    <xf numFmtId="0" fontId="43" fillId="33" borderId="11" xfId="56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Border="1" applyAlignment="1">
      <alignment horizontal="center" vertical="center"/>
    </xf>
    <xf numFmtId="2" fontId="43" fillId="0" borderId="0" xfId="0" applyNumberFormat="1" applyFont="1" applyFill="1" applyBorder="1" applyAlignment="1">
      <alignment horizontal="center" vertical="center"/>
    </xf>
    <xf numFmtId="2" fontId="45" fillId="0" borderId="0" xfId="0" applyNumberFormat="1" applyFont="1" applyFill="1" applyBorder="1" applyAlignment="1">
      <alignment horizontal="center" vertical="center"/>
    </xf>
    <xf numFmtId="2" fontId="4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vertical="center" wrapText="1"/>
    </xf>
    <xf numFmtId="0" fontId="43" fillId="0" borderId="0" xfId="0" applyNumberFormat="1" applyFont="1" applyBorder="1" applyAlignment="1">
      <alignment/>
    </xf>
    <xf numFmtId="0" fontId="4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5" borderId="11" xfId="0" applyNumberFormat="1" applyFont="1" applyFill="1" applyBorder="1" applyAlignment="1" applyProtection="1">
      <alignment horizontal="center" vertical="center" wrapText="1"/>
      <protection/>
    </xf>
    <xf numFmtId="0" fontId="4" fillId="35" borderId="11" xfId="0" applyNumberFormat="1" applyFont="1" applyFill="1" applyBorder="1" applyAlignment="1" applyProtection="1">
      <alignment horizontal="center" vertical="center" wrapText="1"/>
      <protection/>
    </xf>
    <xf numFmtId="0" fontId="4" fillId="35" borderId="13" xfId="0" applyNumberFormat="1" applyFont="1" applyFill="1" applyBorder="1" applyAlignment="1" applyProtection="1">
      <alignment horizontal="center" vertical="center" wrapText="1"/>
      <protection/>
    </xf>
    <xf numFmtId="0" fontId="4" fillId="35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2" fontId="43" fillId="33" borderId="11" xfId="0" applyNumberFormat="1" applyFont="1" applyFill="1" applyBorder="1" applyAlignment="1">
      <alignment horizontal="center" vertical="center"/>
    </xf>
    <xf numFmtId="2" fontId="45" fillId="33" borderId="11" xfId="0" applyNumberFormat="1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2" fontId="4" fillId="0" borderId="0" xfId="0" applyNumberFormat="1" applyFont="1" applyBorder="1" applyAlignment="1">
      <alignment horizontal="center" vertical="center" wrapText="1"/>
    </xf>
    <xf numFmtId="2" fontId="43" fillId="0" borderId="0" xfId="0" applyNumberFormat="1" applyFont="1" applyBorder="1" applyAlignment="1">
      <alignment/>
    </xf>
    <xf numFmtId="2" fontId="3" fillId="35" borderId="11" xfId="0" applyNumberFormat="1" applyFont="1" applyFill="1" applyBorder="1" applyAlignment="1" applyProtection="1">
      <alignment horizontal="center" vertical="center" wrapText="1"/>
      <protection/>
    </xf>
    <xf numFmtId="2" fontId="4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2" fontId="3" fillId="35" borderId="15" xfId="0" applyNumberFormat="1" applyFont="1" applyFill="1" applyBorder="1" applyAlignment="1" applyProtection="1">
      <alignment horizontal="center" vertical="center" wrapText="1"/>
      <protection/>
    </xf>
    <xf numFmtId="2" fontId="3" fillId="33" borderId="11" xfId="0" applyNumberFormat="1" applyFont="1" applyFill="1" applyBorder="1" applyAlignment="1" applyProtection="1">
      <alignment horizontal="center" vertical="center" wrapText="1"/>
      <protection/>
    </xf>
    <xf numFmtId="49" fontId="46" fillId="33" borderId="11" xfId="0" applyNumberFormat="1" applyFont="1" applyFill="1" applyBorder="1" applyAlignment="1" applyProtection="1">
      <alignment horizontal="left" vertical="center"/>
      <protection/>
    </xf>
    <xf numFmtId="14" fontId="46" fillId="33" borderId="11" xfId="0" applyNumberFormat="1" applyFont="1" applyFill="1" applyBorder="1" applyAlignment="1" applyProtection="1">
      <alignment horizontal="left" vertical="center"/>
      <protection/>
    </xf>
    <xf numFmtId="0" fontId="46" fillId="33" borderId="11" xfId="0" applyNumberFormat="1" applyFont="1" applyFill="1" applyBorder="1" applyAlignment="1" applyProtection="1">
      <alignment horizontal="center" vertical="center"/>
      <protection/>
    </xf>
    <xf numFmtId="2" fontId="46" fillId="33" borderId="11" xfId="0" applyNumberFormat="1" applyFont="1" applyFill="1" applyBorder="1" applyAlignment="1" applyProtection="1">
      <alignment horizontal="center" vertical="center"/>
      <protection/>
    </xf>
    <xf numFmtId="2" fontId="3" fillId="0" borderId="0" xfId="0" applyNumberFormat="1" applyFont="1" applyBorder="1" applyAlignment="1">
      <alignment horizontal="center" vertical="center" wrapText="1"/>
    </xf>
    <xf numFmtId="2" fontId="43" fillId="0" borderId="0" xfId="0" applyNumberFormat="1" applyFont="1" applyBorder="1" applyAlignment="1">
      <alignment horizontal="center"/>
    </xf>
    <xf numFmtId="0" fontId="43" fillId="0" borderId="0" xfId="0" applyNumberFormat="1" applyFont="1" applyBorder="1" applyAlignment="1">
      <alignment/>
    </xf>
    <xf numFmtId="0" fontId="43" fillId="0" borderId="0" xfId="0" applyNumberFormat="1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49" fontId="46" fillId="33" borderId="11" xfId="0" applyNumberFormat="1" applyFont="1" applyFill="1" applyBorder="1" applyAlignment="1" applyProtection="1">
      <alignment horizontal="center" vertical="center"/>
      <protection/>
    </xf>
    <xf numFmtId="0" fontId="43" fillId="0" borderId="0" xfId="0" applyNumberFormat="1" applyFont="1" applyBorder="1" applyAlignment="1">
      <alignment horizontal="left"/>
    </xf>
    <xf numFmtId="2" fontId="43" fillId="0" borderId="0" xfId="0" applyNumberFormat="1" applyFont="1" applyBorder="1" applyAlignment="1">
      <alignment horizontal="left"/>
    </xf>
    <xf numFmtId="49" fontId="47" fillId="34" borderId="11" xfId="0" applyNumberFormat="1" applyFont="1" applyFill="1" applyBorder="1" applyAlignment="1" applyProtection="1">
      <alignment horizontal="left" vertical="center" readingOrder="1"/>
      <protection/>
    </xf>
    <xf numFmtId="14" fontId="47" fillId="34" borderId="11" xfId="0" applyNumberFormat="1" applyFont="1" applyFill="1" applyBorder="1" applyAlignment="1" applyProtection="1">
      <alignment horizontal="left" vertical="center" readingOrder="1"/>
      <protection/>
    </xf>
    <xf numFmtId="0" fontId="47" fillId="34" borderId="11" xfId="0" applyNumberFormat="1" applyFont="1" applyFill="1" applyBorder="1" applyAlignment="1" applyProtection="1">
      <alignment horizontal="center" vertical="center" readingOrder="1"/>
      <protection/>
    </xf>
    <xf numFmtId="49" fontId="47" fillId="34" borderId="11" xfId="0" applyNumberFormat="1" applyFont="1" applyFill="1" applyBorder="1" applyAlignment="1" applyProtection="1">
      <alignment horizontal="center" vertical="center"/>
      <protection/>
    </xf>
    <xf numFmtId="0" fontId="43" fillId="0" borderId="0" xfId="0" applyNumberFormat="1" applyFont="1" applyBorder="1" applyAlignment="1">
      <alignment horizontal="center" vertical="center"/>
    </xf>
    <xf numFmtId="2" fontId="43" fillId="0" borderId="0" xfId="0" applyNumberFormat="1" applyFont="1" applyAlignment="1">
      <alignment vertical="center"/>
    </xf>
    <xf numFmtId="49" fontId="48" fillId="33" borderId="11" xfId="0" applyNumberFormat="1" applyFont="1" applyFill="1" applyBorder="1" applyAlignment="1" applyProtection="1">
      <alignment horizontal="center" vertical="center" wrapText="1"/>
      <protection/>
    </xf>
    <xf numFmtId="49" fontId="48" fillId="33" borderId="11" xfId="0" applyNumberFormat="1" applyFont="1" applyFill="1" applyBorder="1" applyAlignment="1" applyProtection="1">
      <alignment horizontal="left" vertical="center" wrapText="1"/>
      <protection/>
    </xf>
    <xf numFmtId="14" fontId="48" fillId="33" borderId="11" xfId="0" applyNumberFormat="1" applyFont="1" applyFill="1" applyBorder="1" applyAlignment="1" applyProtection="1">
      <alignment horizontal="left" vertical="center" wrapText="1"/>
      <protection/>
    </xf>
    <xf numFmtId="0" fontId="48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>
      <alignment horizontal="center" vertical="center"/>
    </xf>
    <xf numFmtId="0" fontId="43" fillId="33" borderId="0" xfId="0" applyNumberFormat="1" applyFont="1" applyFill="1" applyBorder="1" applyAlignment="1" applyProtection="1">
      <alignment horizontal="center" vertical="center" wrapText="1"/>
      <protection/>
    </xf>
    <xf numFmtId="49" fontId="48" fillId="0" borderId="11" xfId="0" applyNumberFormat="1" applyFont="1" applyFill="1" applyBorder="1" applyAlignment="1" applyProtection="1">
      <alignment horizontal="left" vertical="center" wrapText="1"/>
      <protection/>
    </xf>
    <xf numFmtId="14" fontId="48" fillId="0" borderId="11" xfId="0" applyNumberFormat="1" applyFont="1" applyFill="1" applyBorder="1" applyAlignment="1" applyProtection="1">
      <alignment horizontal="left" vertical="center" wrapText="1"/>
      <protection/>
    </xf>
    <xf numFmtId="0" fontId="48" fillId="0" borderId="11" xfId="0" applyNumberFormat="1" applyFont="1" applyFill="1" applyBorder="1" applyAlignment="1" applyProtection="1">
      <alignment horizontal="center" vertical="center" wrapText="1"/>
      <protection/>
    </xf>
    <xf numFmtId="2" fontId="43" fillId="33" borderId="11" xfId="0" applyNumberFormat="1" applyFont="1" applyFill="1" applyBorder="1" applyAlignment="1" applyProtection="1">
      <alignment horizontal="center" vertical="center" wrapText="1"/>
      <protection/>
    </xf>
    <xf numFmtId="14" fontId="48" fillId="0" borderId="0" xfId="0" applyNumberFormat="1" applyFont="1" applyFill="1" applyBorder="1" applyAlignment="1" applyProtection="1">
      <alignment horizontal="left" vertical="center" wrapText="1"/>
      <protection/>
    </xf>
    <xf numFmtId="0" fontId="48" fillId="0" borderId="0" xfId="0" applyNumberFormat="1" applyFont="1" applyFill="1" applyBorder="1" applyAlignment="1" applyProtection="1">
      <alignment horizontal="center" vertical="center" wrapText="1"/>
      <protection/>
    </xf>
    <xf numFmtId="2" fontId="43" fillId="33" borderId="0" xfId="0" applyNumberFormat="1" applyFont="1" applyFill="1" applyBorder="1" applyAlignment="1">
      <alignment horizontal="center" vertical="center"/>
    </xf>
    <xf numFmtId="2" fontId="43" fillId="33" borderId="0" xfId="0" applyNumberFormat="1" applyFont="1" applyFill="1" applyBorder="1" applyAlignment="1" applyProtection="1">
      <alignment horizontal="center" vertical="center" wrapText="1"/>
      <protection/>
    </xf>
    <xf numFmtId="2" fontId="45" fillId="33" borderId="0" xfId="0" applyNumberFormat="1" applyFont="1" applyFill="1" applyBorder="1" applyAlignment="1">
      <alignment horizontal="center" vertical="center"/>
    </xf>
    <xf numFmtId="0" fontId="3" fillId="35" borderId="11" xfId="0" applyNumberFormat="1" applyFont="1" applyFill="1" applyBorder="1" applyAlignment="1" applyProtection="1">
      <alignment horizontal="center" vertical="center" wrapText="1"/>
      <protection/>
    </xf>
    <xf numFmtId="0" fontId="4" fillId="35" borderId="15" xfId="0" applyNumberFormat="1" applyFont="1" applyFill="1" applyBorder="1" applyAlignment="1" applyProtection="1">
      <alignment horizontal="center" vertical="center" wrapText="1"/>
      <protection/>
    </xf>
    <xf numFmtId="0" fontId="4" fillId="35" borderId="16" xfId="0" applyNumberFormat="1" applyFont="1" applyFill="1" applyBorder="1" applyAlignment="1" applyProtection="1">
      <alignment horizontal="center" vertical="center" wrapText="1"/>
      <protection/>
    </xf>
    <xf numFmtId="0" fontId="4" fillId="35" borderId="12" xfId="0" applyNumberFormat="1" applyFont="1" applyFill="1" applyBorder="1" applyAlignment="1" applyProtection="1">
      <alignment horizontal="center" vertical="center" wrapText="1"/>
      <protection/>
    </xf>
    <xf numFmtId="0" fontId="4" fillId="35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49" fontId="44" fillId="34" borderId="0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0" fontId="4" fillId="35" borderId="17" xfId="0" applyNumberFormat="1" applyFont="1" applyFill="1" applyBorder="1" applyAlignment="1" applyProtection="1">
      <alignment horizontal="center" vertical="center" wrapText="1"/>
      <protection/>
    </xf>
    <xf numFmtId="0" fontId="4" fillId="35" borderId="13" xfId="0" applyNumberFormat="1" applyFont="1" applyFill="1" applyBorder="1" applyAlignment="1" applyProtection="1">
      <alignment horizontal="center" vertical="center" wrapText="1"/>
      <protection/>
    </xf>
    <xf numFmtId="0" fontId="4" fillId="35" borderId="18" xfId="0" applyNumberFormat="1" applyFont="1" applyFill="1" applyBorder="1" applyAlignment="1" applyProtection="1">
      <alignment horizontal="center" vertical="center" wrapText="1"/>
      <protection/>
    </xf>
    <xf numFmtId="0" fontId="4" fillId="35" borderId="14" xfId="0" applyNumberFormat="1" applyFont="1" applyFill="1" applyBorder="1" applyAlignment="1" applyProtection="1">
      <alignment horizontal="center" vertical="center" wrapText="1"/>
      <protection/>
    </xf>
    <xf numFmtId="2" fontId="3" fillId="35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2" fontId="48" fillId="0" borderId="11" xfId="0" applyNumberFormat="1" applyFont="1" applyFill="1" applyBorder="1" applyAlignment="1" applyProtection="1">
      <alignment horizontal="center" vertical="center" wrapText="1"/>
      <protection/>
    </xf>
    <xf numFmtId="2" fontId="47" fillId="34" borderId="11" xfId="0" applyNumberFormat="1" applyFont="1" applyFill="1" applyBorder="1" applyAlignment="1" applyProtection="1">
      <alignment horizontal="center" vertical="center" readingOrder="1"/>
      <protection/>
    </xf>
    <xf numFmtId="2" fontId="48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4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5" borderId="19" xfId="0" applyNumberFormat="1" applyFont="1" applyFill="1" applyBorder="1" applyAlignment="1" applyProtection="1">
      <alignment horizontal="center" vertical="center" wrapText="1"/>
      <protection/>
    </xf>
    <xf numFmtId="0" fontId="3" fillId="35" borderId="20" xfId="0" applyNumberFormat="1" applyFont="1" applyFill="1" applyBorder="1" applyAlignment="1" applyProtection="1">
      <alignment horizontal="center" vertical="center" wrapText="1"/>
      <protection/>
    </xf>
    <xf numFmtId="0" fontId="3" fillId="35" borderId="2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1"/>
  <sheetViews>
    <sheetView zoomScalePageLayoutView="0" workbookViewId="0" topLeftCell="A1">
      <selection activeCell="M105" sqref="M105"/>
    </sheetView>
  </sheetViews>
  <sheetFormatPr defaultColWidth="9.140625" defaultRowHeight="15"/>
  <cols>
    <col min="1" max="1" width="4.00390625" style="5" customWidth="1"/>
    <col min="2" max="2" width="14.00390625" style="6" customWidth="1"/>
    <col min="3" max="3" width="17.421875" style="1" customWidth="1"/>
    <col min="4" max="4" width="9.7109375" style="1" customWidth="1"/>
    <col min="5" max="5" width="8.140625" style="1" customWidth="1"/>
    <col min="6" max="6" width="8.7109375" style="1" customWidth="1"/>
    <col min="7" max="7" width="7.7109375" style="51" customWidth="1"/>
    <col min="8" max="8" width="8.57421875" style="51" customWidth="1"/>
    <col min="9" max="9" width="8.57421875" style="1" customWidth="1"/>
    <col min="10" max="11" width="8.28125" style="51" customWidth="1"/>
    <col min="12" max="12" width="9.57421875" style="50" customWidth="1"/>
    <col min="13" max="13" width="9.140625" style="50" customWidth="1"/>
    <col min="14" max="14" width="9.28125" style="1" customWidth="1"/>
    <col min="15" max="15" width="9.00390625" style="5" customWidth="1"/>
    <col min="16" max="16" width="5.57421875" style="1" customWidth="1"/>
    <col min="17" max="16384" width="9.140625" style="1" customWidth="1"/>
  </cols>
  <sheetData>
    <row r="1" spans="1:16" ht="16.5" customHeight="1">
      <c r="A1" s="100" t="s">
        <v>23</v>
      </c>
      <c r="B1" s="100"/>
      <c r="C1" s="100"/>
      <c r="F1" s="92" t="s">
        <v>4</v>
      </c>
      <c r="G1" s="92"/>
      <c r="H1" s="92"/>
      <c r="I1" s="92"/>
      <c r="J1" s="92"/>
      <c r="K1" s="92"/>
      <c r="L1" s="92"/>
      <c r="O1" s="4"/>
      <c r="P1" s="4"/>
    </row>
    <row r="2" spans="1:16" ht="15" customHeight="1">
      <c r="A2" s="101" t="s">
        <v>27</v>
      </c>
      <c r="B2" s="101"/>
      <c r="C2" s="101"/>
      <c r="D2" s="4"/>
      <c r="F2" s="102" t="s">
        <v>3</v>
      </c>
      <c r="G2" s="102"/>
      <c r="H2" s="102"/>
      <c r="I2" s="102"/>
      <c r="J2" s="102"/>
      <c r="K2" s="102"/>
      <c r="L2" s="102"/>
      <c r="M2" s="58"/>
      <c r="N2" s="4"/>
      <c r="O2" s="4"/>
      <c r="P2" s="4"/>
    </row>
    <row r="3" spans="1:16" ht="12" customHeight="1">
      <c r="A3" s="4"/>
      <c r="B3" s="4"/>
      <c r="C3" s="4"/>
      <c r="D3" s="4"/>
      <c r="E3" s="4"/>
      <c r="F3" s="4"/>
      <c r="G3" s="46"/>
      <c r="H3" s="46"/>
      <c r="I3" s="4"/>
      <c r="J3" s="46"/>
      <c r="K3" s="46"/>
      <c r="L3" s="46"/>
      <c r="M3" s="46"/>
      <c r="N3" s="4"/>
      <c r="O3" s="4"/>
      <c r="P3" s="4"/>
    </row>
    <row r="4" spans="1:16" s="7" customFormat="1" ht="12.75" customHeight="1">
      <c r="A4" s="30"/>
      <c r="B4" s="30"/>
      <c r="C4" s="30"/>
      <c r="E4" s="31"/>
      <c r="F4" s="103" t="s">
        <v>24</v>
      </c>
      <c r="G4" s="103"/>
      <c r="H4" s="103"/>
      <c r="I4" s="103"/>
      <c r="J4" s="103"/>
      <c r="K4" s="103"/>
      <c r="L4" s="103"/>
      <c r="M4" s="46"/>
      <c r="N4" s="31"/>
      <c r="O4" s="30"/>
      <c r="P4" s="30"/>
    </row>
    <row r="5" spans="1:16" s="7" customFormat="1" ht="12.75" customHeight="1">
      <c r="A5" s="30"/>
      <c r="B5" s="30"/>
      <c r="C5" s="30"/>
      <c r="E5" s="103" t="s">
        <v>28</v>
      </c>
      <c r="F5" s="103"/>
      <c r="G5" s="103"/>
      <c r="H5" s="103"/>
      <c r="I5" s="103"/>
      <c r="J5" s="103"/>
      <c r="K5" s="103"/>
      <c r="L5" s="103"/>
      <c r="M5" s="103"/>
      <c r="N5" s="31"/>
      <c r="O5" s="30"/>
      <c r="P5" s="30"/>
    </row>
    <row r="6" spans="1:16" s="7" customFormat="1" ht="12.75" customHeight="1">
      <c r="A6" s="30"/>
      <c r="B6" s="30" t="s">
        <v>25</v>
      </c>
      <c r="C6" s="30"/>
      <c r="E6" s="30"/>
      <c r="F6" s="30"/>
      <c r="G6" s="46"/>
      <c r="H6" s="46"/>
      <c r="I6" s="30"/>
      <c r="J6" s="46"/>
      <c r="K6" s="46"/>
      <c r="L6" s="46"/>
      <c r="M6" s="46"/>
      <c r="N6" s="31"/>
      <c r="O6" s="30"/>
      <c r="P6" s="30"/>
    </row>
    <row r="7" spans="2:15" s="32" customFormat="1" ht="11.25">
      <c r="B7" s="61"/>
      <c r="C7" s="32" t="s">
        <v>26</v>
      </c>
      <c r="G7" s="47"/>
      <c r="H7" s="47"/>
      <c r="J7" s="47"/>
      <c r="K7" s="47"/>
      <c r="L7" s="59"/>
      <c r="M7" s="59"/>
      <c r="O7" s="70"/>
    </row>
    <row r="8" spans="2:15" s="32" customFormat="1" ht="11.25">
      <c r="B8" s="61"/>
      <c r="G8" s="47"/>
      <c r="H8" s="47"/>
      <c r="J8" s="47"/>
      <c r="K8" s="47"/>
      <c r="L8" s="59"/>
      <c r="M8" s="59"/>
      <c r="O8" s="70"/>
    </row>
    <row r="9" spans="2:15" s="32" customFormat="1" ht="11.25">
      <c r="B9" s="61"/>
      <c r="G9" s="47"/>
      <c r="H9" s="47"/>
      <c r="J9" s="47"/>
      <c r="K9" s="47"/>
      <c r="L9" s="59"/>
      <c r="M9" s="59"/>
      <c r="O9" s="70"/>
    </row>
    <row r="10" spans="2:15" s="32" customFormat="1" ht="11.25">
      <c r="B10" s="64" t="s">
        <v>30</v>
      </c>
      <c r="C10" s="64"/>
      <c r="D10" s="64"/>
      <c r="E10" s="64"/>
      <c r="F10" s="64"/>
      <c r="G10" s="65"/>
      <c r="I10" s="59"/>
      <c r="O10" s="70"/>
    </row>
    <row r="11" spans="2:15" s="8" customFormat="1" ht="11.25">
      <c r="B11" s="62"/>
      <c r="G11" s="47"/>
      <c r="H11" s="47"/>
      <c r="J11" s="47"/>
      <c r="K11" s="47"/>
      <c r="L11" s="59"/>
      <c r="M11" s="59"/>
      <c r="O11" s="26"/>
    </row>
    <row r="12" spans="1:16" ht="12.75" customHeight="1">
      <c r="A12" s="4"/>
      <c r="B12" s="4"/>
      <c r="C12" s="4"/>
      <c r="E12" s="9"/>
      <c r="F12" s="4"/>
      <c r="G12" s="46"/>
      <c r="H12" s="46"/>
      <c r="I12" s="4"/>
      <c r="J12" s="46"/>
      <c r="K12" s="46"/>
      <c r="L12" s="46"/>
      <c r="M12" s="46"/>
      <c r="N12" s="9"/>
      <c r="O12" s="4"/>
      <c r="P12" s="4"/>
    </row>
    <row r="13" spans="1:16" ht="12.75" customHeight="1">
      <c r="A13" s="94" t="s">
        <v>0</v>
      </c>
      <c r="B13" s="95" t="s">
        <v>5</v>
      </c>
      <c r="C13" s="96"/>
      <c r="D13" s="96"/>
      <c r="E13" s="36"/>
      <c r="F13" s="88" t="s">
        <v>16</v>
      </c>
      <c r="G13" s="89"/>
      <c r="H13" s="89"/>
      <c r="I13" s="89"/>
      <c r="J13" s="89"/>
      <c r="K13" s="89"/>
      <c r="L13" s="99" t="s">
        <v>17</v>
      </c>
      <c r="M13" s="99" t="s">
        <v>18</v>
      </c>
      <c r="N13" s="87" t="s">
        <v>19</v>
      </c>
      <c r="O13" s="87" t="s">
        <v>20</v>
      </c>
      <c r="P13" s="87" t="s">
        <v>6</v>
      </c>
    </row>
    <row r="14" spans="1:16" ht="12.75" customHeight="1">
      <c r="A14" s="94"/>
      <c r="B14" s="97"/>
      <c r="C14" s="98"/>
      <c r="D14" s="98"/>
      <c r="E14" s="37"/>
      <c r="F14" s="88" t="s">
        <v>7</v>
      </c>
      <c r="G14" s="89"/>
      <c r="H14" s="90"/>
      <c r="I14" s="91" t="s">
        <v>8</v>
      </c>
      <c r="J14" s="91"/>
      <c r="K14" s="88"/>
      <c r="L14" s="99"/>
      <c r="M14" s="99"/>
      <c r="N14" s="87"/>
      <c r="O14" s="87"/>
      <c r="P14" s="87"/>
    </row>
    <row r="15" spans="1:16" ht="31.5" customHeight="1">
      <c r="A15" s="94"/>
      <c r="B15" s="35" t="s">
        <v>9</v>
      </c>
      <c r="C15" s="34" t="s">
        <v>10</v>
      </c>
      <c r="D15" s="34" t="s">
        <v>11</v>
      </c>
      <c r="E15" s="34" t="s">
        <v>15</v>
      </c>
      <c r="F15" s="34" t="s">
        <v>12</v>
      </c>
      <c r="G15" s="48" t="s">
        <v>13</v>
      </c>
      <c r="H15" s="48" t="s">
        <v>14</v>
      </c>
      <c r="I15" s="34" t="s">
        <v>12</v>
      </c>
      <c r="J15" s="48" t="s">
        <v>13</v>
      </c>
      <c r="K15" s="52" t="s">
        <v>14</v>
      </c>
      <c r="L15" s="99"/>
      <c r="M15" s="99"/>
      <c r="N15" s="87"/>
      <c r="O15" s="87"/>
      <c r="P15" s="87"/>
    </row>
    <row r="16" spans="1:16" ht="30" customHeight="1">
      <c r="A16" s="39">
        <v>1</v>
      </c>
      <c r="B16" s="63" t="s">
        <v>31</v>
      </c>
      <c r="C16" s="54" t="s">
        <v>32</v>
      </c>
      <c r="D16" s="55">
        <v>35107</v>
      </c>
      <c r="E16" s="38" t="s">
        <v>200</v>
      </c>
      <c r="F16" s="56">
        <v>19</v>
      </c>
      <c r="G16" s="57">
        <v>8.57</v>
      </c>
      <c r="H16" s="57">
        <v>3.82</v>
      </c>
      <c r="I16" s="56">
        <v>19</v>
      </c>
      <c r="J16" s="57">
        <v>9.25</v>
      </c>
      <c r="K16" s="57">
        <v>4</v>
      </c>
      <c r="L16" s="57">
        <f>ROUND(SUMPRODUCT(F16*G16+I16*J16)/(F16+I16),2)</f>
        <v>8.91</v>
      </c>
      <c r="M16" s="57">
        <f>ROUND(SUMPRODUCT(F16*H16+I16*K16)/(F16+I16),2)</f>
        <v>3.91</v>
      </c>
      <c r="N16" s="38" t="s">
        <v>22</v>
      </c>
      <c r="O16" s="38" t="s">
        <v>22</v>
      </c>
      <c r="P16" s="38"/>
    </row>
    <row r="17" spans="1:16" ht="30" customHeight="1">
      <c r="A17" s="39">
        <v>2</v>
      </c>
      <c r="B17" s="63" t="s">
        <v>33</v>
      </c>
      <c r="C17" s="54" t="s">
        <v>34</v>
      </c>
      <c r="D17" s="55">
        <v>35347</v>
      </c>
      <c r="E17" s="38" t="s">
        <v>200</v>
      </c>
      <c r="F17" s="56">
        <v>19</v>
      </c>
      <c r="G17" s="57">
        <v>8.59</v>
      </c>
      <c r="H17" s="57">
        <v>3.79</v>
      </c>
      <c r="I17" s="56">
        <v>17</v>
      </c>
      <c r="J17" s="57">
        <v>9.08</v>
      </c>
      <c r="K17" s="57">
        <v>3.94</v>
      </c>
      <c r="L17" s="57">
        <f aca="true" t="shared" si="0" ref="L17:L80">ROUND(SUMPRODUCT(F17*G17+I17*J17)/(F17+I17),2)</f>
        <v>8.82</v>
      </c>
      <c r="M17" s="57">
        <f aca="true" t="shared" si="1" ref="M17:M80">ROUND(SUMPRODUCT(F17*H17+I17*K17)/(F17+I17),2)</f>
        <v>3.86</v>
      </c>
      <c r="N17" s="38" t="s">
        <v>22</v>
      </c>
      <c r="O17" s="38" t="s">
        <v>22</v>
      </c>
      <c r="P17" s="38"/>
    </row>
    <row r="18" spans="1:16" ht="30" customHeight="1">
      <c r="A18" s="39">
        <v>3</v>
      </c>
      <c r="B18" s="63" t="s">
        <v>35</v>
      </c>
      <c r="C18" s="54" t="s">
        <v>36</v>
      </c>
      <c r="D18" s="55">
        <v>35496</v>
      </c>
      <c r="E18" s="38" t="s">
        <v>200</v>
      </c>
      <c r="F18" s="56">
        <v>19</v>
      </c>
      <c r="G18" s="57">
        <v>8.41</v>
      </c>
      <c r="H18" s="57">
        <v>3.77</v>
      </c>
      <c r="I18" s="56">
        <v>19</v>
      </c>
      <c r="J18" s="57">
        <v>8.91</v>
      </c>
      <c r="K18" s="57">
        <v>3.93</v>
      </c>
      <c r="L18" s="57">
        <f t="shared" si="0"/>
        <v>8.66</v>
      </c>
      <c r="M18" s="57">
        <f t="shared" si="1"/>
        <v>3.85</v>
      </c>
      <c r="N18" s="38" t="s">
        <v>22</v>
      </c>
      <c r="O18" s="38" t="s">
        <v>22</v>
      </c>
      <c r="P18" s="38"/>
    </row>
    <row r="19" spans="1:16" ht="30" customHeight="1">
      <c r="A19" s="39">
        <v>4</v>
      </c>
      <c r="B19" s="63" t="s">
        <v>37</v>
      </c>
      <c r="C19" s="54" t="s">
        <v>38</v>
      </c>
      <c r="D19" s="55">
        <v>35577</v>
      </c>
      <c r="E19" s="38" t="s">
        <v>200</v>
      </c>
      <c r="F19" s="56">
        <v>19</v>
      </c>
      <c r="G19" s="57">
        <v>8.34</v>
      </c>
      <c r="H19" s="57">
        <v>3.71</v>
      </c>
      <c r="I19" s="56">
        <v>19</v>
      </c>
      <c r="J19" s="57">
        <v>9.07</v>
      </c>
      <c r="K19" s="57">
        <v>3.96</v>
      </c>
      <c r="L19" s="57">
        <f t="shared" si="0"/>
        <v>8.71</v>
      </c>
      <c r="M19" s="57">
        <f t="shared" si="1"/>
        <v>3.84</v>
      </c>
      <c r="N19" s="38" t="s">
        <v>22</v>
      </c>
      <c r="O19" s="38" t="s">
        <v>22</v>
      </c>
      <c r="P19" s="38"/>
    </row>
    <row r="20" spans="1:16" ht="30" customHeight="1">
      <c r="A20" s="39">
        <v>5</v>
      </c>
      <c r="B20" s="63" t="s">
        <v>39</v>
      </c>
      <c r="C20" s="54" t="s">
        <v>40</v>
      </c>
      <c r="D20" s="55">
        <v>35122</v>
      </c>
      <c r="E20" s="38" t="s">
        <v>200</v>
      </c>
      <c r="F20" s="56">
        <v>19</v>
      </c>
      <c r="G20" s="57">
        <v>8.29</v>
      </c>
      <c r="H20" s="57">
        <v>3.68</v>
      </c>
      <c r="I20" s="56">
        <v>19</v>
      </c>
      <c r="J20" s="57">
        <v>9.18</v>
      </c>
      <c r="K20" s="57">
        <v>4</v>
      </c>
      <c r="L20" s="57">
        <f t="shared" si="0"/>
        <v>8.74</v>
      </c>
      <c r="M20" s="57">
        <f t="shared" si="1"/>
        <v>3.84</v>
      </c>
      <c r="N20" s="38" t="s">
        <v>22</v>
      </c>
      <c r="O20" s="38" t="s">
        <v>22</v>
      </c>
      <c r="P20" s="38"/>
    </row>
    <row r="21" spans="1:16" ht="30" customHeight="1">
      <c r="A21" s="39">
        <v>6</v>
      </c>
      <c r="B21" s="63" t="s">
        <v>41</v>
      </c>
      <c r="C21" s="54" t="s">
        <v>42</v>
      </c>
      <c r="D21" s="55">
        <v>35510</v>
      </c>
      <c r="E21" s="38" t="s">
        <v>200</v>
      </c>
      <c r="F21" s="56">
        <v>20</v>
      </c>
      <c r="G21" s="57">
        <v>8.42</v>
      </c>
      <c r="H21" s="57">
        <v>3.75</v>
      </c>
      <c r="I21" s="56">
        <v>19</v>
      </c>
      <c r="J21" s="57">
        <v>8.97</v>
      </c>
      <c r="K21" s="57">
        <v>3.91</v>
      </c>
      <c r="L21" s="57">
        <f t="shared" si="0"/>
        <v>8.69</v>
      </c>
      <c r="M21" s="57">
        <f t="shared" si="1"/>
        <v>3.83</v>
      </c>
      <c r="N21" s="38" t="s">
        <v>22</v>
      </c>
      <c r="O21" s="38" t="s">
        <v>22</v>
      </c>
      <c r="P21" s="38"/>
    </row>
    <row r="22" spans="1:16" ht="30" customHeight="1">
      <c r="A22" s="39">
        <v>7</v>
      </c>
      <c r="B22" s="63" t="s">
        <v>43</v>
      </c>
      <c r="C22" s="54" t="s">
        <v>44</v>
      </c>
      <c r="D22" s="55">
        <v>35501</v>
      </c>
      <c r="E22" s="38" t="s">
        <v>200</v>
      </c>
      <c r="F22" s="56">
        <v>19</v>
      </c>
      <c r="G22" s="57">
        <v>8.33</v>
      </c>
      <c r="H22" s="57">
        <v>3.68</v>
      </c>
      <c r="I22" s="56">
        <v>19</v>
      </c>
      <c r="J22" s="57">
        <v>9.15</v>
      </c>
      <c r="K22" s="57">
        <v>3.98</v>
      </c>
      <c r="L22" s="57">
        <f t="shared" si="0"/>
        <v>8.74</v>
      </c>
      <c r="M22" s="57">
        <f t="shared" si="1"/>
        <v>3.83</v>
      </c>
      <c r="N22" s="38" t="s">
        <v>22</v>
      </c>
      <c r="O22" s="38" t="s">
        <v>22</v>
      </c>
      <c r="P22" s="38"/>
    </row>
    <row r="23" spans="1:16" ht="30" customHeight="1">
      <c r="A23" s="39">
        <v>8</v>
      </c>
      <c r="B23" s="63" t="s">
        <v>45</v>
      </c>
      <c r="C23" s="54" t="s">
        <v>46</v>
      </c>
      <c r="D23" s="55">
        <v>35752</v>
      </c>
      <c r="E23" s="38" t="s">
        <v>200</v>
      </c>
      <c r="F23" s="56">
        <v>20</v>
      </c>
      <c r="G23" s="57">
        <v>8.34</v>
      </c>
      <c r="H23" s="57">
        <v>3.72</v>
      </c>
      <c r="I23" s="56">
        <v>19</v>
      </c>
      <c r="J23" s="57">
        <v>9.16</v>
      </c>
      <c r="K23" s="57">
        <v>3.95</v>
      </c>
      <c r="L23" s="57">
        <f t="shared" si="0"/>
        <v>8.74</v>
      </c>
      <c r="M23" s="57">
        <f t="shared" si="1"/>
        <v>3.83</v>
      </c>
      <c r="N23" s="38" t="s">
        <v>22</v>
      </c>
      <c r="O23" s="38" t="s">
        <v>22</v>
      </c>
      <c r="P23" s="38"/>
    </row>
    <row r="24" spans="1:16" ht="30" customHeight="1">
      <c r="A24" s="39">
        <v>9</v>
      </c>
      <c r="B24" s="63" t="s">
        <v>47</v>
      </c>
      <c r="C24" s="54" t="s">
        <v>48</v>
      </c>
      <c r="D24" s="55">
        <v>35589</v>
      </c>
      <c r="E24" s="38" t="s">
        <v>200</v>
      </c>
      <c r="F24" s="56">
        <v>19</v>
      </c>
      <c r="G24" s="57">
        <v>8.33</v>
      </c>
      <c r="H24" s="57">
        <v>3.72</v>
      </c>
      <c r="I24" s="56">
        <v>19</v>
      </c>
      <c r="J24" s="57">
        <v>8.97</v>
      </c>
      <c r="K24" s="57">
        <v>3.91</v>
      </c>
      <c r="L24" s="57">
        <f t="shared" si="0"/>
        <v>8.65</v>
      </c>
      <c r="M24" s="57">
        <f t="shared" si="1"/>
        <v>3.82</v>
      </c>
      <c r="N24" s="38" t="s">
        <v>22</v>
      </c>
      <c r="O24" s="38" t="s">
        <v>22</v>
      </c>
      <c r="P24" s="38"/>
    </row>
    <row r="25" spans="1:16" ht="30" customHeight="1">
      <c r="A25" s="39">
        <v>10</v>
      </c>
      <c r="B25" s="63" t="s">
        <v>49</v>
      </c>
      <c r="C25" s="54" t="s">
        <v>50</v>
      </c>
      <c r="D25" s="55">
        <v>35196</v>
      </c>
      <c r="E25" s="38" t="s">
        <v>200</v>
      </c>
      <c r="F25" s="56">
        <v>19</v>
      </c>
      <c r="G25" s="57">
        <v>8.33</v>
      </c>
      <c r="H25" s="57">
        <v>3.64</v>
      </c>
      <c r="I25" s="56">
        <v>19</v>
      </c>
      <c r="J25" s="57">
        <v>9.05</v>
      </c>
      <c r="K25" s="57">
        <v>3.93</v>
      </c>
      <c r="L25" s="57">
        <f t="shared" si="0"/>
        <v>8.69</v>
      </c>
      <c r="M25" s="57">
        <f t="shared" si="1"/>
        <v>3.79</v>
      </c>
      <c r="N25" s="38" t="s">
        <v>22</v>
      </c>
      <c r="O25" s="38" t="s">
        <v>22</v>
      </c>
      <c r="P25" s="38"/>
    </row>
    <row r="26" spans="1:16" ht="30" customHeight="1">
      <c r="A26" s="39">
        <v>11</v>
      </c>
      <c r="B26" s="63" t="s">
        <v>51</v>
      </c>
      <c r="C26" s="54" t="s">
        <v>52</v>
      </c>
      <c r="D26" s="55">
        <v>35773</v>
      </c>
      <c r="E26" s="38" t="s">
        <v>200</v>
      </c>
      <c r="F26" s="56">
        <v>20</v>
      </c>
      <c r="G26" s="57">
        <v>8.32</v>
      </c>
      <c r="H26" s="57">
        <v>3.61</v>
      </c>
      <c r="I26" s="56">
        <v>19</v>
      </c>
      <c r="J26" s="57">
        <v>9.27</v>
      </c>
      <c r="K26" s="57">
        <v>3.98</v>
      </c>
      <c r="L26" s="57">
        <f t="shared" si="0"/>
        <v>8.78</v>
      </c>
      <c r="M26" s="57">
        <f t="shared" si="1"/>
        <v>3.79</v>
      </c>
      <c r="N26" s="38" t="s">
        <v>22</v>
      </c>
      <c r="O26" s="38" t="s">
        <v>22</v>
      </c>
      <c r="P26" s="38"/>
    </row>
    <row r="27" spans="1:16" ht="30" customHeight="1">
      <c r="A27" s="39">
        <v>12</v>
      </c>
      <c r="B27" s="63" t="s">
        <v>53</v>
      </c>
      <c r="C27" s="54" t="s">
        <v>54</v>
      </c>
      <c r="D27" s="55">
        <v>35554</v>
      </c>
      <c r="E27" s="38" t="s">
        <v>200</v>
      </c>
      <c r="F27" s="56">
        <v>19</v>
      </c>
      <c r="G27" s="57">
        <v>8.08</v>
      </c>
      <c r="H27" s="57">
        <v>3.57</v>
      </c>
      <c r="I27" s="56">
        <v>19</v>
      </c>
      <c r="J27" s="57">
        <v>9.23</v>
      </c>
      <c r="K27" s="57">
        <v>3.98</v>
      </c>
      <c r="L27" s="57">
        <f t="shared" si="0"/>
        <v>8.66</v>
      </c>
      <c r="M27" s="57">
        <f t="shared" si="1"/>
        <v>3.78</v>
      </c>
      <c r="N27" s="38" t="s">
        <v>22</v>
      </c>
      <c r="O27" s="38" t="s">
        <v>22</v>
      </c>
      <c r="P27" s="38"/>
    </row>
    <row r="28" spans="1:16" ht="30" customHeight="1">
      <c r="A28" s="39">
        <v>13</v>
      </c>
      <c r="B28" s="63" t="s">
        <v>55</v>
      </c>
      <c r="C28" s="54" t="s">
        <v>56</v>
      </c>
      <c r="D28" s="55">
        <v>35590</v>
      </c>
      <c r="E28" s="38" t="s">
        <v>200</v>
      </c>
      <c r="F28" s="56">
        <v>19</v>
      </c>
      <c r="G28" s="57">
        <v>8.25</v>
      </c>
      <c r="H28" s="57">
        <v>3.61</v>
      </c>
      <c r="I28" s="56">
        <v>19</v>
      </c>
      <c r="J28" s="57">
        <v>9.02</v>
      </c>
      <c r="K28" s="57">
        <v>3.95</v>
      </c>
      <c r="L28" s="57">
        <f t="shared" si="0"/>
        <v>8.64</v>
      </c>
      <c r="M28" s="57">
        <f t="shared" si="1"/>
        <v>3.78</v>
      </c>
      <c r="N28" s="38" t="s">
        <v>22</v>
      </c>
      <c r="O28" s="38" t="s">
        <v>22</v>
      </c>
      <c r="P28" s="38"/>
    </row>
    <row r="29" spans="1:16" ht="30" customHeight="1">
      <c r="A29" s="39">
        <v>14</v>
      </c>
      <c r="B29" s="63" t="s">
        <v>57</v>
      </c>
      <c r="C29" s="54" t="s">
        <v>58</v>
      </c>
      <c r="D29" s="55">
        <v>35544</v>
      </c>
      <c r="E29" s="38" t="s">
        <v>200</v>
      </c>
      <c r="F29" s="56">
        <v>19</v>
      </c>
      <c r="G29" s="57">
        <v>8.29</v>
      </c>
      <c r="H29" s="57">
        <v>3.61</v>
      </c>
      <c r="I29" s="56">
        <v>17</v>
      </c>
      <c r="J29" s="57">
        <v>9.18</v>
      </c>
      <c r="K29" s="57">
        <v>3.96</v>
      </c>
      <c r="L29" s="57">
        <f t="shared" si="0"/>
        <v>8.71</v>
      </c>
      <c r="M29" s="57">
        <f t="shared" si="1"/>
        <v>3.78</v>
      </c>
      <c r="N29" s="38" t="s">
        <v>22</v>
      </c>
      <c r="O29" s="38" t="s">
        <v>1341</v>
      </c>
      <c r="P29" s="38"/>
    </row>
    <row r="30" spans="1:16" ht="30" customHeight="1">
      <c r="A30" s="39">
        <v>15</v>
      </c>
      <c r="B30" s="63" t="s">
        <v>59</v>
      </c>
      <c r="C30" s="54" t="s">
        <v>60</v>
      </c>
      <c r="D30" s="55">
        <v>35683</v>
      </c>
      <c r="E30" s="38" t="s">
        <v>200</v>
      </c>
      <c r="F30" s="56">
        <v>19</v>
      </c>
      <c r="G30" s="57">
        <v>8.41</v>
      </c>
      <c r="H30" s="57">
        <v>3.75</v>
      </c>
      <c r="I30" s="56">
        <v>21</v>
      </c>
      <c r="J30" s="57">
        <v>8.89</v>
      </c>
      <c r="K30" s="57">
        <v>3.78</v>
      </c>
      <c r="L30" s="57">
        <f t="shared" si="0"/>
        <v>8.66</v>
      </c>
      <c r="M30" s="57">
        <f t="shared" si="1"/>
        <v>3.77</v>
      </c>
      <c r="N30" s="38" t="s">
        <v>22</v>
      </c>
      <c r="O30" s="38" t="s">
        <v>22</v>
      </c>
      <c r="P30" s="38"/>
    </row>
    <row r="31" spans="1:16" ht="30" customHeight="1">
      <c r="A31" s="39">
        <v>16</v>
      </c>
      <c r="B31" s="63" t="s">
        <v>61</v>
      </c>
      <c r="C31" s="54" t="s">
        <v>62</v>
      </c>
      <c r="D31" s="55">
        <v>35596</v>
      </c>
      <c r="E31" s="38" t="s">
        <v>200</v>
      </c>
      <c r="F31" s="56">
        <v>19</v>
      </c>
      <c r="G31" s="57">
        <v>8.13</v>
      </c>
      <c r="H31" s="57">
        <v>3.59</v>
      </c>
      <c r="I31" s="56">
        <v>19</v>
      </c>
      <c r="J31" s="57">
        <v>9.06</v>
      </c>
      <c r="K31" s="57">
        <v>3.95</v>
      </c>
      <c r="L31" s="57">
        <f t="shared" si="0"/>
        <v>8.6</v>
      </c>
      <c r="M31" s="57">
        <f t="shared" si="1"/>
        <v>3.77</v>
      </c>
      <c r="N31" s="38" t="s">
        <v>22</v>
      </c>
      <c r="O31" s="38" t="s">
        <v>22</v>
      </c>
      <c r="P31" s="38"/>
    </row>
    <row r="32" spans="1:16" ht="30" customHeight="1">
      <c r="A32" s="39">
        <v>17</v>
      </c>
      <c r="B32" s="63" t="s">
        <v>63</v>
      </c>
      <c r="C32" s="54" t="s">
        <v>64</v>
      </c>
      <c r="D32" s="55">
        <v>35605</v>
      </c>
      <c r="E32" s="38" t="s">
        <v>200</v>
      </c>
      <c r="F32" s="56">
        <v>19</v>
      </c>
      <c r="G32" s="57">
        <v>8.28</v>
      </c>
      <c r="H32" s="57">
        <v>3.61</v>
      </c>
      <c r="I32" s="56">
        <v>19</v>
      </c>
      <c r="J32" s="57">
        <v>9.01</v>
      </c>
      <c r="K32" s="57">
        <v>3.93</v>
      </c>
      <c r="L32" s="57">
        <f t="shared" si="0"/>
        <v>8.65</v>
      </c>
      <c r="M32" s="57">
        <f t="shared" si="1"/>
        <v>3.77</v>
      </c>
      <c r="N32" s="38" t="s">
        <v>22</v>
      </c>
      <c r="O32" s="38" t="s">
        <v>22</v>
      </c>
      <c r="P32" s="38"/>
    </row>
    <row r="33" spans="1:16" ht="30" customHeight="1">
      <c r="A33" s="39">
        <v>18</v>
      </c>
      <c r="B33" s="63" t="s">
        <v>65</v>
      </c>
      <c r="C33" s="54" t="s">
        <v>66</v>
      </c>
      <c r="D33" s="55">
        <v>35587</v>
      </c>
      <c r="E33" s="38" t="s">
        <v>200</v>
      </c>
      <c r="F33" s="56">
        <v>19</v>
      </c>
      <c r="G33" s="57">
        <v>8.16</v>
      </c>
      <c r="H33" s="57">
        <v>3.66</v>
      </c>
      <c r="I33" s="56">
        <v>17</v>
      </c>
      <c r="J33" s="57">
        <v>8.98</v>
      </c>
      <c r="K33" s="57">
        <v>3.88</v>
      </c>
      <c r="L33" s="57">
        <f t="shared" si="0"/>
        <v>8.55</v>
      </c>
      <c r="M33" s="57">
        <f t="shared" si="1"/>
        <v>3.76</v>
      </c>
      <c r="N33" s="38" t="s">
        <v>22</v>
      </c>
      <c r="O33" s="38" t="s">
        <v>22</v>
      </c>
      <c r="P33" s="38"/>
    </row>
    <row r="34" spans="1:16" ht="30" customHeight="1">
      <c r="A34" s="39">
        <v>19</v>
      </c>
      <c r="B34" s="63" t="s">
        <v>67</v>
      </c>
      <c r="C34" s="54" t="s">
        <v>68</v>
      </c>
      <c r="D34" s="55">
        <v>35609</v>
      </c>
      <c r="E34" s="38" t="s">
        <v>200</v>
      </c>
      <c r="F34" s="56">
        <v>19</v>
      </c>
      <c r="G34" s="57">
        <v>8.18</v>
      </c>
      <c r="H34" s="57">
        <v>3.56</v>
      </c>
      <c r="I34" s="56">
        <v>19</v>
      </c>
      <c r="J34" s="57">
        <v>9.11</v>
      </c>
      <c r="K34" s="57">
        <v>3.94</v>
      </c>
      <c r="L34" s="57">
        <f t="shared" si="0"/>
        <v>8.65</v>
      </c>
      <c r="M34" s="57">
        <f t="shared" si="1"/>
        <v>3.75</v>
      </c>
      <c r="N34" s="38" t="s">
        <v>22</v>
      </c>
      <c r="O34" s="38" t="s">
        <v>22</v>
      </c>
      <c r="P34" s="38"/>
    </row>
    <row r="35" spans="1:16" ht="30" customHeight="1">
      <c r="A35" s="39">
        <v>20</v>
      </c>
      <c r="B35" s="63" t="s">
        <v>69</v>
      </c>
      <c r="C35" s="54" t="s">
        <v>70</v>
      </c>
      <c r="D35" s="55">
        <v>35675</v>
      </c>
      <c r="E35" s="38" t="s">
        <v>200</v>
      </c>
      <c r="F35" s="56">
        <v>19</v>
      </c>
      <c r="G35" s="57">
        <v>8.06</v>
      </c>
      <c r="H35" s="57">
        <v>3.56</v>
      </c>
      <c r="I35" s="56">
        <v>20</v>
      </c>
      <c r="J35" s="57">
        <v>8.93</v>
      </c>
      <c r="K35" s="57">
        <v>3.93</v>
      </c>
      <c r="L35" s="57">
        <f t="shared" si="0"/>
        <v>8.51</v>
      </c>
      <c r="M35" s="57">
        <f t="shared" si="1"/>
        <v>3.75</v>
      </c>
      <c r="N35" s="38" t="s">
        <v>22</v>
      </c>
      <c r="O35" s="38" t="s">
        <v>1341</v>
      </c>
      <c r="P35" s="38"/>
    </row>
    <row r="36" spans="1:16" ht="30" customHeight="1">
      <c r="A36" s="39">
        <v>21</v>
      </c>
      <c r="B36" s="63" t="s">
        <v>71</v>
      </c>
      <c r="C36" s="54" t="s">
        <v>72</v>
      </c>
      <c r="D36" s="55">
        <v>35477</v>
      </c>
      <c r="E36" s="38" t="s">
        <v>200</v>
      </c>
      <c r="F36" s="56">
        <v>19</v>
      </c>
      <c r="G36" s="57">
        <v>8.23</v>
      </c>
      <c r="H36" s="57">
        <v>3.61</v>
      </c>
      <c r="I36" s="56">
        <v>19</v>
      </c>
      <c r="J36" s="57">
        <v>9.01</v>
      </c>
      <c r="K36" s="57">
        <v>3.89</v>
      </c>
      <c r="L36" s="57">
        <f t="shared" si="0"/>
        <v>8.62</v>
      </c>
      <c r="M36" s="57">
        <f t="shared" si="1"/>
        <v>3.75</v>
      </c>
      <c r="N36" s="38" t="s">
        <v>22</v>
      </c>
      <c r="O36" s="38" t="s">
        <v>22</v>
      </c>
      <c r="P36" s="38"/>
    </row>
    <row r="37" spans="1:16" ht="30" customHeight="1">
      <c r="A37" s="39">
        <v>22</v>
      </c>
      <c r="B37" s="63" t="s">
        <v>73</v>
      </c>
      <c r="C37" s="54" t="s">
        <v>74</v>
      </c>
      <c r="D37" s="55">
        <v>35754</v>
      </c>
      <c r="E37" s="38" t="s">
        <v>200</v>
      </c>
      <c r="F37" s="56">
        <v>19</v>
      </c>
      <c r="G37" s="57">
        <v>8.13</v>
      </c>
      <c r="H37" s="57">
        <v>3.54</v>
      </c>
      <c r="I37" s="56">
        <v>19</v>
      </c>
      <c r="J37" s="57">
        <v>8.99</v>
      </c>
      <c r="K37" s="57">
        <v>3.96</v>
      </c>
      <c r="L37" s="57">
        <f t="shared" si="0"/>
        <v>8.56</v>
      </c>
      <c r="M37" s="57">
        <f t="shared" si="1"/>
        <v>3.75</v>
      </c>
      <c r="N37" s="38" t="s">
        <v>22</v>
      </c>
      <c r="O37" s="38" t="s">
        <v>22</v>
      </c>
      <c r="P37" s="38"/>
    </row>
    <row r="38" spans="1:16" ht="30" customHeight="1">
      <c r="A38" s="39">
        <v>23</v>
      </c>
      <c r="B38" s="63" t="s">
        <v>75</v>
      </c>
      <c r="C38" s="54" t="s">
        <v>76</v>
      </c>
      <c r="D38" s="55">
        <v>35593</v>
      </c>
      <c r="E38" s="38" t="s">
        <v>200</v>
      </c>
      <c r="F38" s="56">
        <v>19</v>
      </c>
      <c r="G38" s="57">
        <v>8.12</v>
      </c>
      <c r="H38" s="57">
        <v>3.54</v>
      </c>
      <c r="I38" s="56">
        <v>19</v>
      </c>
      <c r="J38" s="57">
        <v>9.19</v>
      </c>
      <c r="K38" s="57">
        <v>3.96</v>
      </c>
      <c r="L38" s="57">
        <f t="shared" si="0"/>
        <v>8.66</v>
      </c>
      <c r="M38" s="57">
        <f t="shared" si="1"/>
        <v>3.75</v>
      </c>
      <c r="N38" s="38" t="s">
        <v>22</v>
      </c>
      <c r="O38" s="38" t="s">
        <v>22</v>
      </c>
      <c r="P38" s="38"/>
    </row>
    <row r="39" spans="1:16" ht="30" customHeight="1">
      <c r="A39" s="39">
        <v>24</v>
      </c>
      <c r="B39" s="63" t="s">
        <v>77</v>
      </c>
      <c r="C39" s="54" t="s">
        <v>78</v>
      </c>
      <c r="D39" s="55">
        <v>35586</v>
      </c>
      <c r="E39" s="38" t="s">
        <v>200</v>
      </c>
      <c r="F39" s="56">
        <v>20</v>
      </c>
      <c r="G39" s="57">
        <v>8.26</v>
      </c>
      <c r="H39" s="57">
        <v>3.61</v>
      </c>
      <c r="I39" s="56">
        <v>21</v>
      </c>
      <c r="J39" s="57">
        <v>8.89</v>
      </c>
      <c r="K39" s="57">
        <v>3.89</v>
      </c>
      <c r="L39" s="57">
        <f t="shared" si="0"/>
        <v>8.58</v>
      </c>
      <c r="M39" s="57">
        <f t="shared" si="1"/>
        <v>3.75</v>
      </c>
      <c r="N39" s="38" t="s">
        <v>22</v>
      </c>
      <c r="O39" s="38" t="s">
        <v>22</v>
      </c>
      <c r="P39" s="38"/>
    </row>
    <row r="40" spans="1:16" ht="30" customHeight="1">
      <c r="A40" s="39">
        <v>25</v>
      </c>
      <c r="B40" s="63" t="s">
        <v>79</v>
      </c>
      <c r="C40" s="54" t="s">
        <v>80</v>
      </c>
      <c r="D40" s="55">
        <v>35548</v>
      </c>
      <c r="E40" s="38" t="s">
        <v>200</v>
      </c>
      <c r="F40" s="56">
        <v>19</v>
      </c>
      <c r="G40" s="57">
        <v>8.1</v>
      </c>
      <c r="H40" s="57">
        <v>3.52</v>
      </c>
      <c r="I40" s="56">
        <v>20</v>
      </c>
      <c r="J40" s="57">
        <v>9.02</v>
      </c>
      <c r="K40" s="57">
        <v>3.95</v>
      </c>
      <c r="L40" s="57">
        <f t="shared" si="0"/>
        <v>8.57</v>
      </c>
      <c r="M40" s="57">
        <f t="shared" si="1"/>
        <v>3.74</v>
      </c>
      <c r="N40" s="38" t="s">
        <v>22</v>
      </c>
      <c r="O40" s="38" t="s">
        <v>22</v>
      </c>
      <c r="P40" s="38"/>
    </row>
    <row r="41" spans="1:16" ht="30" customHeight="1">
      <c r="A41" s="39">
        <v>26</v>
      </c>
      <c r="B41" s="63" t="s">
        <v>81</v>
      </c>
      <c r="C41" s="54" t="s">
        <v>82</v>
      </c>
      <c r="D41" s="55">
        <v>35732</v>
      </c>
      <c r="E41" s="38" t="s">
        <v>200</v>
      </c>
      <c r="F41" s="56">
        <v>19</v>
      </c>
      <c r="G41" s="57">
        <v>8.22</v>
      </c>
      <c r="H41" s="57">
        <v>3.56</v>
      </c>
      <c r="I41" s="56">
        <v>19</v>
      </c>
      <c r="J41" s="57">
        <v>9.02</v>
      </c>
      <c r="K41" s="57">
        <v>3.91</v>
      </c>
      <c r="L41" s="57">
        <f t="shared" si="0"/>
        <v>8.62</v>
      </c>
      <c r="M41" s="57">
        <f t="shared" si="1"/>
        <v>3.74</v>
      </c>
      <c r="N41" s="38" t="s">
        <v>22</v>
      </c>
      <c r="O41" s="38" t="s">
        <v>22</v>
      </c>
      <c r="P41" s="38"/>
    </row>
    <row r="42" spans="1:16" ht="30" customHeight="1">
      <c r="A42" s="39">
        <v>27</v>
      </c>
      <c r="B42" s="63" t="s">
        <v>83</v>
      </c>
      <c r="C42" s="54" t="s">
        <v>84</v>
      </c>
      <c r="D42" s="55">
        <v>34895</v>
      </c>
      <c r="E42" s="38" t="s">
        <v>200</v>
      </c>
      <c r="F42" s="56">
        <v>20</v>
      </c>
      <c r="G42" s="57">
        <v>8.16</v>
      </c>
      <c r="H42" s="57">
        <v>3.56</v>
      </c>
      <c r="I42" s="56">
        <v>19</v>
      </c>
      <c r="J42" s="57">
        <v>8.78</v>
      </c>
      <c r="K42" s="57">
        <v>3.91</v>
      </c>
      <c r="L42" s="57">
        <f t="shared" si="0"/>
        <v>8.46</v>
      </c>
      <c r="M42" s="57">
        <f t="shared" si="1"/>
        <v>3.73</v>
      </c>
      <c r="N42" s="38" t="s">
        <v>22</v>
      </c>
      <c r="O42" s="38" t="s">
        <v>1341</v>
      </c>
      <c r="P42" s="38"/>
    </row>
    <row r="43" spans="1:16" ht="30" customHeight="1">
      <c r="A43" s="39">
        <v>28</v>
      </c>
      <c r="B43" s="63" t="s">
        <v>85</v>
      </c>
      <c r="C43" s="54" t="s">
        <v>86</v>
      </c>
      <c r="D43" s="55">
        <v>35567</v>
      </c>
      <c r="E43" s="38" t="s">
        <v>200</v>
      </c>
      <c r="F43" s="56">
        <v>19</v>
      </c>
      <c r="G43" s="57">
        <v>7.96</v>
      </c>
      <c r="H43" s="57">
        <v>3.5</v>
      </c>
      <c r="I43" s="56">
        <v>19</v>
      </c>
      <c r="J43" s="57">
        <v>8.91</v>
      </c>
      <c r="K43" s="57">
        <v>3.96</v>
      </c>
      <c r="L43" s="57">
        <f t="shared" si="0"/>
        <v>8.44</v>
      </c>
      <c r="M43" s="57">
        <f t="shared" si="1"/>
        <v>3.73</v>
      </c>
      <c r="N43" s="38" t="s">
        <v>22</v>
      </c>
      <c r="O43" s="38" t="s">
        <v>22</v>
      </c>
      <c r="P43" s="38"/>
    </row>
    <row r="44" spans="1:16" ht="30" customHeight="1">
      <c r="A44" s="39">
        <v>29</v>
      </c>
      <c r="B44" s="63" t="s">
        <v>87</v>
      </c>
      <c r="C44" s="54" t="s">
        <v>88</v>
      </c>
      <c r="D44" s="55">
        <v>35300</v>
      </c>
      <c r="E44" s="38" t="s">
        <v>200</v>
      </c>
      <c r="F44" s="56">
        <v>19</v>
      </c>
      <c r="G44" s="57">
        <v>8.1</v>
      </c>
      <c r="H44" s="57">
        <v>3.52</v>
      </c>
      <c r="I44" s="56">
        <v>19</v>
      </c>
      <c r="J44" s="57">
        <v>9.01</v>
      </c>
      <c r="K44" s="57">
        <v>3.93</v>
      </c>
      <c r="L44" s="57">
        <f t="shared" si="0"/>
        <v>8.56</v>
      </c>
      <c r="M44" s="57">
        <f t="shared" si="1"/>
        <v>3.73</v>
      </c>
      <c r="N44" s="38" t="s">
        <v>22</v>
      </c>
      <c r="O44" s="38" t="s">
        <v>22</v>
      </c>
      <c r="P44" s="38"/>
    </row>
    <row r="45" spans="1:16" ht="30" customHeight="1">
      <c r="A45" s="39">
        <v>30</v>
      </c>
      <c r="B45" s="63" t="s">
        <v>89</v>
      </c>
      <c r="C45" s="54" t="s">
        <v>90</v>
      </c>
      <c r="D45" s="55">
        <v>35630</v>
      </c>
      <c r="E45" s="38" t="s">
        <v>200</v>
      </c>
      <c r="F45" s="56">
        <v>19</v>
      </c>
      <c r="G45" s="57">
        <v>8.07</v>
      </c>
      <c r="H45" s="57">
        <v>3.54</v>
      </c>
      <c r="I45" s="56">
        <v>19</v>
      </c>
      <c r="J45" s="57">
        <v>8.96</v>
      </c>
      <c r="K45" s="57">
        <v>3.89</v>
      </c>
      <c r="L45" s="57">
        <f t="shared" si="0"/>
        <v>8.52</v>
      </c>
      <c r="M45" s="57">
        <f t="shared" si="1"/>
        <v>3.72</v>
      </c>
      <c r="N45" s="38" t="s">
        <v>22</v>
      </c>
      <c r="O45" s="38" t="s">
        <v>22</v>
      </c>
      <c r="P45" s="38"/>
    </row>
    <row r="46" spans="1:16" ht="30" customHeight="1">
      <c r="A46" s="39">
        <v>31</v>
      </c>
      <c r="B46" s="63" t="s">
        <v>91</v>
      </c>
      <c r="C46" s="54" t="s">
        <v>92</v>
      </c>
      <c r="D46" s="55">
        <v>35335</v>
      </c>
      <c r="E46" s="38" t="s">
        <v>200</v>
      </c>
      <c r="F46" s="56">
        <v>19</v>
      </c>
      <c r="G46" s="57">
        <v>8.01</v>
      </c>
      <c r="H46" s="57">
        <v>3.49</v>
      </c>
      <c r="I46" s="56">
        <v>19</v>
      </c>
      <c r="J46" s="57">
        <v>9.07</v>
      </c>
      <c r="K46" s="57">
        <v>3.94</v>
      </c>
      <c r="L46" s="57">
        <f t="shared" si="0"/>
        <v>8.54</v>
      </c>
      <c r="M46" s="57">
        <f t="shared" si="1"/>
        <v>3.72</v>
      </c>
      <c r="N46" s="38" t="s">
        <v>22</v>
      </c>
      <c r="O46" s="38" t="s">
        <v>22</v>
      </c>
      <c r="P46" s="38"/>
    </row>
    <row r="47" spans="1:16" ht="30" customHeight="1">
      <c r="A47" s="39">
        <v>32</v>
      </c>
      <c r="B47" s="63" t="s">
        <v>93</v>
      </c>
      <c r="C47" s="54" t="s">
        <v>94</v>
      </c>
      <c r="D47" s="55">
        <v>35791</v>
      </c>
      <c r="E47" s="38" t="s">
        <v>200</v>
      </c>
      <c r="F47" s="56">
        <v>19</v>
      </c>
      <c r="G47" s="57">
        <v>8.02</v>
      </c>
      <c r="H47" s="57">
        <v>3.47</v>
      </c>
      <c r="I47" s="56">
        <v>19</v>
      </c>
      <c r="J47" s="57">
        <v>9.16</v>
      </c>
      <c r="K47" s="57">
        <v>3.96</v>
      </c>
      <c r="L47" s="57">
        <f t="shared" si="0"/>
        <v>8.59</v>
      </c>
      <c r="M47" s="57">
        <f t="shared" si="1"/>
        <v>3.72</v>
      </c>
      <c r="N47" s="38" t="s">
        <v>22</v>
      </c>
      <c r="O47" s="38" t="s">
        <v>22</v>
      </c>
      <c r="P47" s="38"/>
    </row>
    <row r="48" spans="1:16" ht="30" customHeight="1">
      <c r="A48" s="39">
        <v>33</v>
      </c>
      <c r="B48" s="63" t="s">
        <v>95</v>
      </c>
      <c r="C48" s="54" t="s">
        <v>96</v>
      </c>
      <c r="D48" s="55">
        <v>35181</v>
      </c>
      <c r="E48" s="38" t="s">
        <v>200</v>
      </c>
      <c r="F48" s="56">
        <v>19</v>
      </c>
      <c r="G48" s="57">
        <v>8.05</v>
      </c>
      <c r="H48" s="57">
        <v>3.47</v>
      </c>
      <c r="I48" s="56">
        <v>19</v>
      </c>
      <c r="J48" s="57">
        <v>9.02</v>
      </c>
      <c r="K48" s="57">
        <v>3.94</v>
      </c>
      <c r="L48" s="57">
        <f t="shared" si="0"/>
        <v>8.54</v>
      </c>
      <c r="M48" s="57">
        <f t="shared" si="1"/>
        <v>3.71</v>
      </c>
      <c r="N48" s="38" t="s">
        <v>22</v>
      </c>
      <c r="O48" s="38" t="s">
        <v>22</v>
      </c>
      <c r="P48" s="38"/>
    </row>
    <row r="49" spans="1:256" s="16" customFormat="1" ht="30" customHeight="1">
      <c r="A49" s="39">
        <v>34</v>
      </c>
      <c r="B49" s="63" t="s">
        <v>97</v>
      </c>
      <c r="C49" s="54" t="s">
        <v>98</v>
      </c>
      <c r="D49" s="55">
        <v>35433</v>
      </c>
      <c r="E49" s="38" t="s">
        <v>200</v>
      </c>
      <c r="F49" s="56">
        <v>19</v>
      </c>
      <c r="G49" s="57">
        <v>7.95</v>
      </c>
      <c r="H49" s="57">
        <v>3.45</v>
      </c>
      <c r="I49" s="56">
        <v>20</v>
      </c>
      <c r="J49" s="57">
        <v>8.94</v>
      </c>
      <c r="K49" s="57">
        <v>3.95</v>
      </c>
      <c r="L49" s="57">
        <f t="shared" si="0"/>
        <v>8.46</v>
      </c>
      <c r="M49" s="57">
        <f t="shared" si="1"/>
        <v>3.71</v>
      </c>
      <c r="N49" s="38" t="s">
        <v>22</v>
      </c>
      <c r="O49" s="38" t="s">
        <v>22</v>
      </c>
      <c r="P49" s="42"/>
      <c r="Q49" s="26"/>
      <c r="R49" s="18"/>
      <c r="S49" s="18"/>
      <c r="T49" s="19"/>
      <c r="U49" s="20"/>
      <c r="V49" s="22"/>
      <c r="W49" s="17"/>
      <c r="X49" s="17"/>
      <c r="Y49" s="25"/>
      <c r="Z49" s="17"/>
      <c r="AA49" s="17"/>
      <c r="AB49" s="12"/>
      <c r="AC49" s="13"/>
      <c r="AD49" s="13"/>
      <c r="AE49" s="13"/>
      <c r="AF49" s="14"/>
      <c r="AG49" s="15"/>
      <c r="AH49" s="23"/>
      <c r="AI49" s="23"/>
      <c r="AJ49" s="24"/>
      <c r="AK49" s="11"/>
      <c r="AL49" s="25"/>
      <c r="AM49" s="17"/>
      <c r="AN49" s="17"/>
      <c r="AO49" s="25"/>
      <c r="AP49" s="17"/>
      <c r="AQ49" s="17"/>
      <c r="AR49" s="12"/>
      <c r="AS49" s="13"/>
      <c r="AT49" s="13"/>
      <c r="AU49" s="13"/>
      <c r="AV49" s="14"/>
      <c r="AW49" s="15"/>
      <c r="AX49" s="23"/>
      <c r="AY49" s="23"/>
      <c r="AZ49" s="24"/>
      <c r="BA49" s="11"/>
      <c r="BB49" s="25"/>
      <c r="BC49" s="17"/>
      <c r="BD49" s="17"/>
      <c r="BE49" s="25"/>
      <c r="BF49" s="17"/>
      <c r="BG49" s="17"/>
      <c r="BH49" s="12"/>
      <c r="BI49" s="13"/>
      <c r="BJ49" s="13"/>
      <c r="BK49" s="13"/>
      <c r="BL49" s="14"/>
      <c r="BM49" s="15"/>
      <c r="BN49" s="23"/>
      <c r="BO49" s="23"/>
      <c r="BP49" s="24"/>
      <c r="BQ49" s="11"/>
      <c r="BR49" s="25"/>
      <c r="BS49" s="17"/>
      <c r="BT49" s="17"/>
      <c r="BU49" s="25"/>
      <c r="BV49" s="17"/>
      <c r="BW49" s="17"/>
      <c r="BX49" s="12"/>
      <c r="BY49" s="13"/>
      <c r="BZ49" s="13"/>
      <c r="CA49" s="13"/>
      <c r="CB49" s="14"/>
      <c r="CC49" s="15"/>
      <c r="CD49" s="23"/>
      <c r="CE49" s="23"/>
      <c r="CF49" s="24"/>
      <c r="CG49" s="11"/>
      <c r="CH49" s="25"/>
      <c r="CI49" s="17"/>
      <c r="CJ49" s="17"/>
      <c r="CK49" s="25"/>
      <c r="CL49" s="17"/>
      <c r="CM49" s="17"/>
      <c r="CN49" s="12"/>
      <c r="CO49" s="13"/>
      <c r="CP49" s="13"/>
      <c r="CQ49" s="13"/>
      <c r="CR49" s="14"/>
      <c r="CS49" s="15"/>
      <c r="CT49" s="23"/>
      <c r="CU49" s="23"/>
      <c r="CV49" s="24"/>
      <c r="CW49" s="11"/>
      <c r="CX49" s="25"/>
      <c r="CY49" s="17"/>
      <c r="CZ49" s="17"/>
      <c r="DA49" s="25"/>
      <c r="DB49" s="17"/>
      <c r="DC49" s="17"/>
      <c r="DD49" s="12"/>
      <c r="DE49" s="13"/>
      <c r="DF49" s="13"/>
      <c r="DG49" s="13"/>
      <c r="DH49" s="14"/>
      <c r="DI49" s="15"/>
      <c r="DJ49" s="23"/>
      <c r="DK49" s="23"/>
      <c r="DL49" s="24"/>
      <c r="DM49" s="11"/>
      <c r="DN49" s="25"/>
      <c r="DO49" s="17"/>
      <c r="DP49" s="17"/>
      <c r="DQ49" s="25"/>
      <c r="DR49" s="17"/>
      <c r="DS49" s="17"/>
      <c r="DT49" s="12"/>
      <c r="DU49" s="13"/>
      <c r="DV49" s="13"/>
      <c r="DW49" s="13"/>
      <c r="DX49" s="14"/>
      <c r="DY49" s="15"/>
      <c r="DZ49" s="23"/>
      <c r="EA49" s="23"/>
      <c r="EB49" s="24"/>
      <c r="EC49" s="11"/>
      <c r="ED49" s="25"/>
      <c r="EE49" s="17"/>
      <c r="EF49" s="17"/>
      <c r="EG49" s="25"/>
      <c r="EH49" s="17"/>
      <c r="EI49" s="17"/>
      <c r="EJ49" s="12"/>
      <c r="EK49" s="13"/>
      <c r="EL49" s="13"/>
      <c r="EM49" s="13"/>
      <c r="EN49" s="14"/>
      <c r="EO49" s="15"/>
      <c r="EP49" s="23"/>
      <c r="EQ49" s="23"/>
      <c r="ER49" s="24"/>
      <c r="ES49" s="11"/>
      <c r="ET49" s="25"/>
      <c r="EU49" s="17"/>
      <c r="EV49" s="17"/>
      <c r="EW49" s="25"/>
      <c r="EX49" s="17"/>
      <c r="EY49" s="17"/>
      <c r="EZ49" s="12"/>
      <c r="FA49" s="13"/>
      <c r="FB49" s="13"/>
      <c r="FC49" s="13"/>
      <c r="FD49" s="14"/>
      <c r="FE49" s="15"/>
      <c r="FF49" s="23"/>
      <c r="FG49" s="23"/>
      <c r="FH49" s="24"/>
      <c r="FI49" s="11"/>
      <c r="FJ49" s="25"/>
      <c r="FK49" s="17"/>
      <c r="FL49" s="17"/>
      <c r="FM49" s="25"/>
      <c r="FN49" s="17"/>
      <c r="FO49" s="17"/>
      <c r="FP49" s="12"/>
      <c r="FQ49" s="13"/>
      <c r="FR49" s="13"/>
      <c r="FS49" s="13"/>
      <c r="FT49" s="14"/>
      <c r="FU49" s="15"/>
      <c r="FV49" s="23"/>
      <c r="FW49" s="23"/>
      <c r="FX49" s="24"/>
      <c r="FY49" s="11"/>
      <c r="FZ49" s="25"/>
      <c r="GA49" s="17"/>
      <c r="GB49" s="17"/>
      <c r="GC49" s="25"/>
      <c r="GD49" s="17"/>
      <c r="GE49" s="17"/>
      <c r="GF49" s="12"/>
      <c r="GG49" s="13"/>
      <c r="GH49" s="13"/>
      <c r="GI49" s="13"/>
      <c r="GJ49" s="14"/>
      <c r="GK49" s="15"/>
      <c r="GL49" s="23"/>
      <c r="GM49" s="23"/>
      <c r="GN49" s="24"/>
      <c r="GO49" s="11"/>
      <c r="GP49" s="25"/>
      <c r="GQ49" s="17"/>
      <c r="GR49" s="17"/>
      <c r="GS49" s="25"/>
      <c r="GT49" s="17"/>
      <c r="GU49" s="17"/>
      <c r="GV49" s="12"/>
      <c r="GW49" s="13"/>
      <c r="GX49" s="13"/>
      <c r="GY49" s="13"/>
      <c r="GZ49" s="14"/>
      <c r="HA49" s="15"/>
      <c r="HB49" s="23"/>
      <c r="HC49" s="23"/>
      <c r="HD49" s="24"/>
      <c r="HE49" s="11"/>
      <c r="HF49" s="25"/>
      <c r="HG49" s="17"/>
      <c r="HH49" s="17"/>
      <c r="HI49" s="25"/>
      <c r="HJ49" s="17"/>
      <c r="HK49" s="17"/>
      <c r="HL49" s="12"/>
      <c r="HM49" s="13"/>
      <c r="HN49" s="13"/>
      <c r="HO49" s="13"/>
      <c r="HP49" s="14"/>
      <c r="HQ49" s="15"/>
      <c r="HR49" s="23"/>
      <c r="HS49" s="23"/>
      <c r="HT49" s="24"/>
      <c r="HU49" s="11"/>
      <c r="HV49" s="25"/>
      <c r="HW49" s="17"/>
      <c r="HX49" s="17"/>
      <c r="HY49" s="25"/>
      <c r="HZ49" s="17"/>
      <c r="IA49" s="17"/>
      <c r="IB49" s="12"/>
      <c r="IC49" s="13"/>
      <c r="ID49" s="13"/>
      <c r="IE49" s="13"/>
      <c r="IF49" s="14"/>
      <c r="IG49" s="15"/>
      <c r="IH49" s="23"/>
      <c r="II49" s="23"/>
      <c r="IJ49" s="24"/>
      <c r="IK49" s="11"/>
      <c r="IL49" s="25"/>
      <c r="IM49" s="17"/>
      <c r="IN49" s="17"/>
      <c r="IO49" s="25"/>
      <c r="IP49" s="17"/>
      <c r="IQ49" s="17"/>
      <c r="IR49" s="12"/>
      <c r="IS49" s="13"/>
      <c r="IT49" s="13"/>
      <c r="IU49" s="13"/>
      <c r="IV49" s="14"/>
    </row>
    <row r="50" spans="1:256" s="16" customFormat="1" ht="30" customHeight="1">
      <c r="A50" s="39">
        <v>35</v>
      </c>
      <c r="B50" s="63" t="s">
        <v>99</v>
      </c>
      <c r="C50" s="54" t="s">
        <v>100</v>
      </c>
      <c r="D50" s="55">
        <v>35784</v>
      </c>
      <c r="E50" s="38" t="s">
        <v>200</v>
      </c>
      <c r="F50" s="56">
        <v>19</v>
      </c>
      <c r="G50" s="57">
        <v>7.84</v>
      </c>
      <c r="H50" s="57">
        <v>3.45</v>
      </c>
      <c r="I50" s="56">
        <v>19</v>
      </c>
      <c r="J50" s="57">
        <v>9.14</v>
      </c>
      <c r="K50" s="57">
        <v>3.95</v>
      </c>
      <c r="L50" s="57">
        <f t="shared" si="0"/>
        <v>8.49</v>
      </c>
      <c r="M50" s="57">
        <f t="shared" si="1"/>
        <v>3.7</v>
      </c>
      <c r="N50" s="38" t="s">
        <v>22</v>
      </c>
      <c r="O50" s="38" t="s">
        <v>22</v>
      </c>
      <c r="P50" s="42"/>
      <c r="Q50" s="26"/>
      <c r="R50" s="18"/>
      <c r="S50" s="18"/>
      <c r="T50" s="19"/>
      <c r="U50" s="20"/>
      <c r="V50" s="20"/>
      <c r="W50" s="21"/>
      <c r="X50" s="21"/>
      <c r="Y50" s="20"/>
      <c r="Z50" s="21"/>
      <c r="AA50" s="21"/>
      <c r="AB50" s="29"/>
      <c r="AC50" s="27"/>
      <c r="AD50" s="27"/>
      <c r="AE50" s="27"/>
      <c r="AF50" s="28"/>
      <c r="AG50" s="26"/>
      <c r="AH50" s="18"/>
      <c r="AI50" s="18"/>
      <c r="AJ50" s="19"/>
      <c r="AK50" s="20"/>
      <c r="AL50" s="20"/>
      <c r="AM50" s="21"/>
      <c r="AN50" s="21"/>
      <c r="AO50" s="20"/>
      <c r="AP50" s="21"/>
      <c r="AQ50" s="21"/>
      <c r="AR50" s="29"/>
      <c r="AS50" s="27"/>
      <c r="AT50" s="27"/>
      <c r="AU50" s="27"/>
      <c r="AV50" s="28"/>
      <c r="AW50" s="26"/>
      <c r="AX50" s="18"/>
      <c r="AY50" s="18"/>
      <c r="AZ50" s="19"/>
      <c r="BA50" s="20"/>
      <c r="BB50" s="20"/>
      <c r="BC50" s="21"/>
      <c r="BD50" s="21"/>
      <c r="BE50" s="20"/>
      <c r="BF50" s="21"/>
      <c r="BG50" s="21"/>
      <c r="BH50" s="29"/>
      <c r="BI50" s="27"/>
      <c r="BJ50" s="27"/>
      <c r="BK50" s="27"/>
      <c r="BL50" s="28"/>
      <c r="BM50" s="26"/>
      <c r="BN50" s="18"/>
      <c r="BO50" s="18"/>
      <c r="BP50" s="19"/>
      <c r="BQ50" s="20"/>
      <c r="BR50" s="20"/>
      <c r="BS50" s="21"/>
      <c r="BT50" s="21"/>
      <c r="BU50" s="20"/>
      <c r="BV50" s="21"/>
      <c r="BW50" s="21"/>
      <c r="BX50" s="29"/>
      <c r="BY50" s="27"/>
      <c r="BZ50" s="27"/>
      <c r="CA50" s="27"/>
      <c r="CB50" s="28"/>
      <c r="CC50" s="26"/>
      <c r="CD50" s="18"/>
      <c r="CE50" s="18"/>
      <c r="CF50" s="19"/>
      <c r="CG50" s="20"/>
      <c r="CH50" s="20"/>
      <c r="CI50" s="21"/>
      <c r="CJ50" s="21"/>
      <c r="CK50" s="20"/>
      <c r="CL50" s="21"/>
      <c r="CM50" s="21"/>
      <c r="CN50" s="29"/>
      <c r="CO50" s="27"/>
      <c r="CP50" s="27"/>
      <c r="CQ50" s="27"/>
      <c r="CR50" s="28"/>
      <c r="CS50" s="26"/>
      <c r="CT50" s="18"/>
      <c r="CU50" s="18"/>
      <c r="CV50" s="19"/>
      <c r="CW50" s="20"/>
      <c r="CX50" s="20"/>
      <c r="CY50" s="21"/>
      <c r="CZ50" s="21"/>
      <c r="DA50" s="20"/>
      <c r="DB50" s="21"/>
      <c r="DC50" s="21"/>
      <c r="DD50" s="29"/>
      <c r="DE50" s="27"/>
      <c r="DF50" s="27"/>
      <c r="DG50" s="27"/>
      <c r="DH50" s="28"/>
      <c r="DI50" s="26"/>
      <c r="DJ50" s="18"/>
      <c r="DK50" s="18"/>
      <c r="DL50" s="19"/>
      <c r="DM50" s="20"/>
      <c r="DN50" s="20"/>
      <c r="DO50" s="21"/>
      <c r="DP50" s="21"/>
      <c r="DQ50" s="20"/>
      <c r="DR50" s="21"/>
      <c r="DS50" s="21"/>
      <c r="DT50" s="29"/>
      <c r="DU50" s="27"/>
      <c r="DV50" s="27"/>
      <c r="DW50" s="27"/>
      <c r="DX50" s="28"/>
      <c r="DY50" s="26"/>
      <c r="DZ50" s="18"/>
      <c r="EA50" s="18"/>
      <c r="EB50" s="19"/>
      <c r="EC50" s="20"/>
      <c r="ED50" s="20"/>
      <c r="EE50" s="21"/>
      <c r="EF50" s="21"/>
      <c r="EG50" s="20"/>
      <c r="EH50" s="21"/>
      <c r="EI50" s="21"/>
      <c r="EJ50" s="29"/>
      <c r="EK50" s="27"/>
      <c r="EL50" s="27"/>
      <c r="EM50" s="27"/>
      <c r="EN50" s="28"/>
      <c r="EO50" s="26"/>
      <c r="EP50" s="18"/>
      <c r="EQ50" s="18"/>
      <c r="ER50" s="19"/>
      <c r="ES50" s="20"/>
      <c r="ET50" s="20"/>
      <c r="EU50" s="21"/>
      <c r="EV50" s="21"/>
      <c r="EW50" s="20"/>
      <c r="EX50" s="21"/>
      <c r="EY50" s="21"/>
      <c r="EZ50" s="29"/>
      <c r="FA50" s="27"/>
      <c r="FB50" s="27"/>
      <c r="FC50" s="27"/>
      <c r="FD50" s="28"/>
      <c r="FE50" s="26"/>
      <c r="FF50" s="18"/>
      <c r="FG50" s="18"/>
      <c r="FH50" s="19"/>
      <c r="FI50" s="20"/>
      <c r="FJ50" s="20"/>
      <c r="FK50" s="21"/>
      <c r="FL50" s="21"/>
      <c r="FM50" s="20"/>
      <c r="FN50" s="21"/>
      <c r="FO50" s="21"/>
      <c r="FP50" s="29"/>
      <c r="FQ50" s="27"/>
      <c r="FR50" s="27"/>
      <c r="FS50" s="27"/>
      <c r="FT50" s="28"/>
      <c r="FU50" s="26"/>
      <c r="FV50" s="18"/>
      <c r="FW50" s="18"/>
      <c r="FX50" s="19"/>
      <c r="FY50" s="20"/>
      <c r="FZ50" s="20"/>
      <c r="GA50" s="21"/>
      <c r="GB50" s="21"/>
      <c r="GC50" s="20"/>
      <c r="GD50" s="21"/>
      <c r="GE50" s="21"/>
      <c r="GF50" s="29"/>
      <c r="GG50" s="27"/>
      <c r="GH50" s="27"/>
      <c r="GI50" s="27"/>
      <c r="GJ50" s="28"/>
      <c r="GK50" s="26"/>
      <c r="GL50" s="18"/>
      <c r="GM50" s="18"/>
      <c r="GN50" s="19"/>
      <c r="GO50" s="20"/>
      <c r="GP50" s="20"/>
      <c r="GQ50" s="21"/>
      <c r="GR50" s="21"/>
      <c r="GS50" s="20"/>
      <c r="GT50" s="21"/>
      <c r="GU50" s="21"/>
      <c r="GV50" s="29"/>
      <c r="GW50" s="27"/>
      <c r="GX50" s="27"/>
      <c r="GY50" s="27"/>
      <c r="GZ50" s="28"/>
      <c r="HA50" s="26"/>
      <c r="HB50" s="18"/>
      <c r="HC50" s="18"/>
      <c r="HD50" s="19"/>
      <c r="HE50" s="20"/>
      <c r="HF50" s="20"/>
      <c r="HG50" s="21"/>
      <c r="HH50" s="21"/>
      <c r="HI50" s="20"/>
      <c r="HJ50" s="21"/>
      <c r="HK50" s="21"/>
      <c r="HL50" s="29"/>
      <c r="HM50" s="27"/>
      <c r="HN50" s="27"/>
      <c r="HO50" s="27"/>
      <c r="HP50" s="28"/>
      <c r="HQ50" s="26"/>
      <c r="HR50" s="18"/>
      <c r="HS50" s="18"/>
      <c r="HT50" s="19"/>
      <c r="HU50" s="20"/>
      <c r="HV50" s="20"/>
      <c r="HW50" s="21"/>
      <c r="HX50" s="21"/>
      <c r="HY50" s="20"/>
      <c r="HZ50" s="21"/>
      <c r="IA50" s="21"/>
      <c r="IB50" s="29"/>
      <c r="IC50" s="27"/>
      <c r="ID50" s="27"/>
      <c r="IE50" s="27"/>
      <c r="IF50" s="28"/>
      <c r="IG50" s="26"/>
      <c r="IH50" s="18"/>
      <c r="II50" s="18"/>
      <c r="IJ50" s="19"/>
      <c r="IK50" s="20"/>
      <c r="IL50" s="20"/>
      <c r="IM50" s="21"/>
      <c r="IN50" s="21"/>
      <c r="IO50" s="20"/>
      <c r="IP50" s="21"/>
      <c r="IQ50" s="21"/>
      <c r="IR50" s="29"/>
      <c r="IS50" s="27"/>
      <c r="IT50" s="27"/>
      <c r="IU50" s="27"/>
      <c r="IV50" s="28"/>
    </row>
    <row r="51" spans="1:256" s="16" customFormat="1" ht="30" customHeight="1">
      <c r="A51" s="39">
        <v>36</v>
      </c>
      <c r="B51" s="63" t="s">
        <v>101</v>
      </c>
      <c r="C51" s="54" t="s">
        <v>102</v>
      </c>
      <c r="D51" s="55">
        <v>33982</v>
      </c>
      <c r="E51" s="38" t="s">
        <v>200</v>
      </c>
      <c r="F51" s="56">
        <v>20</v>
      </c>
      <c r="G51" s="57">
        <v>8.07</v>
      </c>
      <c r="H51" s="57">
        <v>3.51</v>
      </c>
      <c r="I51" s="56">
        <v>21</v>
      </c>
      <c r="J51" s="57">
        <v>9.07</v>
      </c>
      <c r="K51" s="57">
        <v>3.89</v>
      </c>
      <c r="L51" s="57">
        <f t="shared" si="0"/>
        <v>8.58</v>
      </c>
      <c r="M51" s="57">
        <f t="shared" si="1"/>
        <v>3.7</v>
      </c>
      <c r="N51" s="38" t="s">
        <v>22</v>
      </c>
      <c r="O51" s="38" t="s">
        <v>22</v>
      </c>
      <c r="P51" s="42"/>
      <c r="Q51" s="26"/>
      <c r="R51" s="18"/>
      <c r="S51" s="18"/>
      <c r="T51" s="19"/>
      <c r="U51" s="20"/>
      <c r="V51" s="20"/>
      <c r="W51" s="21"/>
      <c r="X51" s="21"/>
      <c r="Y51" s="20"/>
      <c r="Z51" s="21"/>
      <c r="AA51" s="21"/>
      <c r="AB51" s="29"/>
      <c r="AC51" s="27"/>
      <c r="AD51" s="27"/>
      <c r="AE51" s="27"/>
      <c r="AF51" s="28"/>
      <c r="AG51" s="26"/>
      <c r="AH51" s="18"/>
      <c r="AI51" s="18"/>
      <c r="AJ51" s="19"/>
      <c r="AK51" s="20"/>
      <c r="AL51" s="20"/>
      <c r="AM51" s="21"/>
      <c r="AN51" s="21"/>
      <c r="AO51" s="20"/>
      <c r="AP51" s="21"/>
      <c r="AQ51" s="21"/>
      <c r="AR51" s="29"/>
      <c r="AS51" s="27"/>
      <c r="AT51" s="27"/>
      <c r="AU51" s="27"/>
      <c r="AV51" s="28"/>
      <c r="AW51" s="26"/>
      <c r="AX51" s="18"/>
      <c r="AY51" s="18"/>
      <c r="AZ51" s="19"/>
      <c r="BA51" s="20"/>
      <c r="BB51" s="20"/>
      <c r="BC51" s="21"/>
      <c r="BD51" s="21"/>
      <c r="BE51" s="20"/>
      <c r="BF51" s="21"/>
      <c r="BG51" s="21"/>
      <c r="BH51" s="29"/>
      <c r="BI51" s="27"/>
      <c r="BJ51" s="27"/>
      <c r="BK51" s="27"/>
      <c r="BL51" s="28"/>
      <c r="BM51" s="26"/>
      <c r="BN51" s="18"/>
      <c r="BO51" s="18"/>
      <c r="BP51" s="19"/>
      <c r="BQ51" s="20"/>
      <c r="BR51" s="20"/>
      <c r="BS51" s="21"/>
      <c r="BT51" s="21"/>
      <c r="BU51" s="20"/>
      <c r="BV51" s="21"/>
      <c r="BW51" s="21"/>
      <c r="BX51" s="29"/>
      <c r="BY51" s="27"/>
      <c r="BZ51" s="27"/>
      <c r="CA51" s="27"/>
      <c r="CB51" s="28"/>
      <c r="CC51" s="26"/>
      <c r="CD51" s="18"/>
      <c r="CE51" s="18"/>
      <c r="CF51" s="19"/>
      <c r="CG51" s="20"/>
      <c r="CH51" s="20"/>
      <c r="CI51" s="21"/>
      <c r="CJ51" s="21"/>
      <c r="CK51" s="20"/>
      <c r="CL51" s="21"/>
      <c r="CM51" s="21"/>
      <c r="CN51" s="29"/>
      <c r="CO51" s="27"/>
      <c r="CP51" s="27"/>
      <c r="CQ51" s="27"/>
      <c r="CR51" s="28"/>
      <c r="CS51" s="26"/>
      <c r="CT51" s="18"/>
      <c r="CU51" s="18"/>
      <c r="CV51" s="19"/>
      <c r="CW51" s="20"/>
      <c r="CX51" s="20"/>
      <c r="CY51" s="21"/>
      <c r="CZ51" s="21"/>
      <c r="DA51" s="20"/>
      <c r="DB51" s="21"/>
      <c r="DC51" s="21"/>
      <c r="DD51" s="29"/>
      <c r="DE51" s="27"/>
      <c r="DF51" s="27"/>
      <c r="DG51" s="27"/>
      <c r="DH51" s="28"/>
      <c r="DI51" s="26"/>
      <c r="DJ51" s="18"/>
      <c r="DK51" s="18"/>
      <c r="DL51" s="19"/>
      <c r="DM51" s="20"/>
      <c r="DN51" s="20"/>
      <c r="DO51" s="21"/>
      <c r="DP51" s="21"/>
      <c r="DQ51" s="20"/>
      <c r="DR51" s="21"/>
      <c r="DS51" s="21"/>
      <c r="DT51" s="29"/>
      <c r="DU51" s="27"/>
      <c r="DV51" s="27"/>
      <c r="DW51" s="27"/>
      <c r="DX51" s="28"/>
      <c r="DY51" s="26"/>
      <c r="DZ51" s="18"/>
      <c r="EA51" s="18"/>
      <c r="EB51" s="19"/>
      <c r="EC51" s="20"/>
      <c r="ED51" s="20"/>
      <c r="EE51" s="21"/>
      <c r="EF51" s="21"/>
      <c r="EG51" s="20"/>
      <c r="EH51" s="21"/>
      <c r="EI51" s="21"/>
      <c r="EJ51" s="29"/>
      <c r="EK51" s="27"/>
      <c r="EL51" s="27"/>
      <c r="EM51" s="27"/>
      <c r="EN51" s="28"/>
      <c r="EO51" s="26"/>
      <c r="EP51" s="18"/>
      <c r="EQ51" s="18"/>
      <c r="ER51" s="19"/>
      <c r="ES51" s="20"/>
      <c r="ET51" s="20"/>
      <c r="EU51" s="21"/>
      <c r="EV51" s="21"/>
      <c r="EW51" s="20"/>
      <c r="EX51" s="21"/>
      <c r="EY51" s="21"/>
      <c r="EZ51" s="29"/>
      <c r="FA51" s="27"/>
      <c r="FB51" s="27"/>
      <c r="FC51" s="27"/>
      <c r="FD51" s="28"/>
      <c r="FE51" s="26"/>
      <c r="FF51" s="18"/>
      <c r="FG51" s="18"/>
      <c r="FH51" s="19"/>
      <c r="FI51" s="20"/>
      <c r="FJ51" s="20"/>
      <c r="FK51" s="21"/>
      <c r="FL51" s="21"/>
      <c r="FM51" s="20"/>
      <c r="FN51" s="21"/>
      <c r="FO51" s="21"/>
      <c r="FP51" s="29"/>
      <c r="FQ51" s="27"/>
      <c r="FR51" s="27"/>
      <c r="FS51" s="27"/>
      <c r="FT51" s="28"/>
      <c r="FU51" s="26"/>
      <c r="FV51" s="18"/>
      <c r="FW51" s="18"/>
      <c r="FX51" s="19"/>
      <c r="FY51" s="20"/>
      <c r="FZ51" s="20"/>
      <c r="GA51" s="21"/>
      <c r="GB51" s="21"/>
      <c r="GC51" s="20"/>
      <c r="GD51" s="21"/>
      <c r="GE51" s="21"/>
      <c r="GF51" s="29"/>
      <c r="GG51" s="27"/>
      <c r="GH51" s="27"/>
      <c r="GI51" s="27"/>
      <c r="GJ51" s="28"/>
      <c r="GK51" s="26"/>
      <c r="GL51" s="18"/>
      <c r="GM51" s="18"/>
      <c r="GN51" s="19"/>
      <c r="GO51" s="20"/>
      <c r="GP51" s="20"/>
      <c r="GQ51" s="21"/>
      <c r="GR51" s="21"/>
      <c r="GS51" s="20"/>
      <c r="GT51" s="21"/>
      <c r="GU51" s="21"/>
      <c r="GV51" s="29"/>
      <c r="GW51" s="27"/>
      <c r="GX51" s="27"/>
      <c r="GY51" s="27"/>
      <c r="GZ51" s="28"/>
      <c r="HA51" s="26"/>
      <c r="HB51" s="18"/>
      <c r="HC51" s="18"/>
      <c r="HD51" s="19"/>
      <c r="HE51" s="20"/>
      <c r="HF51" s="20"/>
      <c r="HG51" s="21"/>
      <c r="HH51" s="21"/>
      <c r="HI51" s="20"/>
      <c r="HJ51" s="21"/>
      <c r="HK51" s="21"/>
      <c r="HL51" s="29"/>
      <c r="HM51" s="27"/>
      <c r="HN51" s="27"/>
      <c r="HO51" s="27"/>
      <c r="HP51" s="28"/>
      <c r="HQ51" s="26"/>
      <c r="HR51" s="18"/>
      <c r="HS51" s="18"/>
      <c r="HT51" s="19"/>
      <c r="HU51" s="20"/>
      <c r="HV51" s="20"/>
      <c r="HW51" s="21"/>
      <c r="HX51" s="21"/>
      <c r="HY51" s="20"/>
      <c r="HZ51" s="21"/>
      <c r="IA51" s="21"/>
      <c r="IB51" s="29"/>
      <c r="IC51" s="27"/>
      <c r="ID51" s="27"/>
      <c r="IE51" s="27"/>
      <c r="IF51" s="28"/>
      <c r="IG51" s="26"/>
      <c r="IH51" s="18"/>
      <c r="II51" s="18"/>
      <c r="IJ51" s="19"/>
      <c r="IK51" s="20"/>
      <c r="IL51" s="20"/>
      <c r="IM51" s="21"/>
      <c r="IN51" s="21"/>
      <c r="IO51" s="20"/>
      <c r="IP51" s="21"/>
      <c r="IQ51" s="21"/>
      <c r="IR51" s="29"/>
      <c r="IS51" s="27"/>
      <c r="IT51" s="27"/>
      <c r="IU51" s="27"/>
      <c r="IV51" s="28"/>
    </row>
    <row r="52" spans="1:256" s="16" customFormat="1" ht="30" customHeight="1">
      <c r="A52" s="39">
        <v>37</v>
      </c>
      <c r="B52" s="63" t="s">
        <v>103</v>
      </c>
      <c r="C52" s="54" t="s">
        <v>104</v>
      </c>
      <c r="D52" s="55">
        <v>35390</v>
      </c>
      <c r="E52" s="38" t="s">
        <v>200</v>
      </c>
      <c r="F52" s="56">
        <v>19</v>
      </c>
      <c r="G52" s="57">
        <v>8.03</v>
      </c>
      <c r="H52" s="57">
        <v>3.47</v>
      </c>
      <c r="I52" s="56">
        <v>19</v>
      </c>
      <c r="J52" s="57">
        <v>9.04</v>
      </c>
      <c r="K52" s="57">
        <v>3.93</v>
      </c>
      <c r="L52" s="57">
        <f t="shared" si="0"/>
        <v>8.54</v>
      </c>
      <c r="M52" s="57">
        <f t="shared" si="1"/>
        <v>3.7</v>
      </c>
      <c r="N52" s="38" t="s">
        <v>22</v>
      </c>
      <c r="O52" s="38" t="s">
        <v>22</v>
      </c>
      <c r="P52" s="42"/>
      <c r="Q52" s="26"/>
      <c r="R52" s="18"/>
      <c r="S52" s="18"/>
      <c r="T52" s="19"/>
      <c r="U52" s="20"/>
      <c r="V52" s="20"/>
      <c r="W52" s="21"/>
      <c r="X52" s="21"/>
      <c r="Y52" s="20"/>
      <c r="Z52" s="21"/>
      <c r="AA52" s="21"/>
      <c r="AB52" s="29"/>
      <c r="AC52" s="27"/>
      <c r="AD52" s="27"/>
      <c r="AE52" s="27"/>
      <c r="AF52" s="28"/>
      <c r="AG52" s="26"/>
      <c r="AH52" s="18"/>
      <c r="AI52" s="18"/>
      <c r="AJ52" s="19"/>
      <c r="AK52" s="20"/>
      <c r="AL52" s="20"/>
      <c r="AM52" s="21"/>
      <c r="AN52" s="21"/>
      <c r="AO52" s="20"/>
      <c r="AP52" s="21"/>
      <c r="AQ52" s="21"/>
      <c r="AR52" s="29"/>
      <c r="AS52" s="27"/>
      <c r="AT52" s="27"/>
      <c r="AU52" s="27"/>
      <c r="AV52" s="28"/>
      <c r="AW52" s="26"/>
      <c r="AX52" s="18"/>
      <c r="AY52" s="18"/>
      <c r="AZ52" s="19"/>
      <c r="BA52" s="20"/>
      <c r="BB52" s="20"/>
      <c r="BC52" s="21"/>
      <c r="BD52" s="21"/>
      <c r="BE52" s="20"/>
      <c r="BF52" s="21"/>
      <c r="BG52" s="21"/>
      <c r="BH52" s="29"/>
      <c r="BI52" s="27"/>
      <c r="BJ52" s="27"/>
      <c r="BK52" s="27"/>
      <c r="BL52" s="28"/>
      <c r="BM52" s="26"/>
      <c r="BN52" s="18"/>
      <c r="BO52" s="18"/>
      <c r="BP52" s="19"/>
      <c r="BQ52" s="20"/>
      <c r="BR52" s="20"/>
      <c r="BS52" s="21"/>
      <c r="BT52" s="21"/>
      <c r="BU52" s="20"/>
      <c r="BV52" s="21"/>
      <c r="BW52" s="21"/>
      <c r="BX52" s="29"/>
      <c r="BY52" s="27"/>
      <c r="BZ52" s="27"/>
      <c r="CA52" s="27"/>
      <c r="CB52" s="28"/>
      <c r="CC52" s="26"/>
      <c r="CD52" s="18"/>
      <c r="CE52" s="18"/>
      <c r="CF52" s="19"/>
      <c r="CG52" s="20"/>
      <c r="CH52" s="20"/>
      <c r="CI52" s="21"/>
      <c r="CJ52" s="21"/>
      <c r="CK52" s="20"/>
      <c r="CL52" s="21"/>
      <c r="CM52" s="21"/>
      <c r="CN52" s="29"/>
      <c r="CO52" s="27"/>
      <c r="CP52" s="27"/>
      <c r="CQ52" s="27"/>
      <c r="CR52" s="28"/>
      <c r="CS52" s="26"/>
      <c r="CT52" s="18"/>
      <c r="CU52" s="18"/>
      <c r="CV52" s="19"/>
      <c r="CW52" s="20"/>
      <c r="CX52" s="20"/>
      <c r="CY52" s="21"/>
      <c r="CZ52" s="21"/>
      <c r="DA52" s="20"/>
      <c r="DB52" s="21"/>
      <c r="DC52" s="21"/>
      <c r="DD52" s="29"/>
      <c r="DE52" s="27"/>
      <c r="DF52" s="27"/>
      <c r="DG52" s="27"/>
      <c r="DH52" s="28"/>
      <c r="DI52" s="26"/>
      <c r="DJ52" s="18"/>
      <c r="DK52" s="18"/>
      <c r="DL52" s="19"/>
      <c r="DM52" s="20"/>
      <c r="DN52" s="20"/>
      <c r="DO52" s="21"/>
      <c r="DP52" s="21"/>
      <c r="DQ52" s="20"/>
      <c r="DR52" s="21"/>
      <c r="DS52" s="21"/>
      <c r="DT52" s="29"/>
      <c r="DU52" s="27"/>
      <c r="DV52" s="27"/>
      <c r="DW52" s="27"/>
      <c r="DX52" s="28"/>
      <c r="DY52" s="26"/>
      <c r="DZ52" s="18"/>
      <c r="EA52" s="18"/>
      <c r="EB52" s="19"/>
      <c r="EC52" s="20"/>
      <c r="ED52" s="20"/>
      <c r="EE52" s="21"/>
      <c r="EF52" s="21"/>
      <c r="EG52" s="20"/>
      <c r="EH52" s="21"/>
      <c r="EI52" s="21"/>
      <c r="EJ52" s="29"/>
      <c r="EK52" s="27"/>
      <c r="EL52" s="27"/>
      <c r="EM52" s="27"/>
      <c r="EN52" s="28"/>
      <c r="EO52" s="26"/>
      <c r="EP52" s="18"/>
      <c r="EQ52" s="18"/>
      <c r="ER52" s="19"/>
      <c r="ES52" s="20"/>
      <c r="ET52" s="20"/>
      <c r="EU52" s="21"/>
      <c r="EV52" s="21"/>
      <c r="EW52" s="20"/>
      <c r="EX52" s="21"/>
      <c r="EY52" s="21"/>
      <c r="EZ52" s="29"/>
      <c r="FA52" s="27"/>
      <c r="FB52" s="27"/>
      <c r="FC52" s="27"/>
      <c r="FD52" s="28"/>
      <c r="FE52" s="26"/>
      <c r="FF52" s="18"/>
      <c r="FG52" s="18"/>
      <c r="FH52" s="19"/>
      <c r="FI52" s="20"/>
      <c r="FJ52" s="20"/>
      <c r="FK52" s="21"/>
      <c r="FL52" s="21"/>
      <c r="FM52" s="20"/>
      <c r="FN52" s="21"/>
      <c r="FO52" s="21"/>
      <c r="FP52" s="29"/>
      <c r="FQ52" s="27"/>
      <c r="FR52" s="27"/>
      <c r="FS52" s="27"/>
      <c r="FT52" s="28"/>
      <c r="FU52" s="26"/>
      <c r="FV52" s="18"/>
      <c r="FW52" s="18"/>
      <c r="FX52" s="19"/>
      <c r="FY52" s="20"/>
      <c r="FZ52" s="20"/>
      <c r="GA52" s="21"/>
      <c r="GB52" s="21"/>
      <c r="GC52" s="20"/>
      <c r="GD52" s="21"/>
      <c r="GE52" s="21"/>
      <c r="GF52" s="29"/>
      <c r="GG52" s="27"/>
      <c r="GH52" s="27"/>
      <c r="GI52" s="27"/>
      <c r="GJ52" s="28"/>
      <c r="GK52" s="26"/>
      <c r="GL52" s="18"/>
      <c r="GM52" s="18"/>
      <c r="GN52" s="19"/>
      <c r="GO52" s="20"/>
      <c r="GP52" s="20"/>
      <c r="GQ52" s="21"/>
      <c r="GR52" s="21"/>
      <c r="GS52" s="20"/>
      <c r="GT52" s="21"/>
      <c r="GU52" s="21"/>
      <c r="GV52" s="29"/>
      <c r="GW52" s="27"/>
      <c r="GX52" s="27"/>
      <c r="GY52" s="27"/>
      <c r="GZ52" s="28"/>
      <c r="HA52" s="26"/>
      <c r="HB52" s="18"/>
      <c r="HC52" s="18"/>
      <c r="HD52" s="19"/>
      <c r="HE52" s="20"/>
      <c r="HF52" s="20"/>
      <c r="HG52" s="21"/>
      <c r="HH52" s="21"/>
      <c r="HI52" s="20"/>
      <c r="HJ52" s="21"/>
      <c r="HK52" s="21"/>
      <c r="HL52" s="29"/>
      <c r="HM52" s="27"/>
      <c r="HN52" s="27"/>
      <c r="HO52" s="27"/>
      <c r="HP52" s="28"/>
      <c r="HQ52" s="26"/>
      <c r="HR52" s="18"/>
      <c r="HS52" s="18"/>
      <c r="HT52" s="19"/>
      <c r="HU52" s="20"/>
      <c r="HV52" s="20"/>
      <c r="HW52" s="21"/>
      <c r="HX52" s="21"/>
      <c r="HY52" s="20"/>
      <c r="HZ52" s="21"/>
      <c r="IA52" s="21"/>
      <c r="IB52" s="29"/>
      <c r="IC52" s="27"/>
      <c r="ID52" s="27"/>
      <c r="IE52" s="27"/>
      <c r="IF52" s="28"/>
      <c r="IG52" s="26"/>
      <c r="IH52" s="18"/>
      <c r="II52" s="18"/>
      <c r="IJ52" s="19"/>
      <c r="IK52" s="20"/>
      <c r="IL52" s="20"/>
      <c r="IM52" s="21"/>
      <c r="IN52" s="21"/>
      <c r="IO52" s="20"/>
      <c r="IP52" s="21"/>
      <c r="IQ52" s="21"/>
      <c r="IR52" s="29"/>
      <c r="IS52" s="27"/>
      <c r="IT52" s="27"/>
      <c r="IU52" s="27"/>
      <c r="IV52" s="28"/>
    </row>
    <row r="53" spans="1:256" s="16" customFormat="1" ht="30" customHeight="1">
      <c r="A53" s="39">
        <v>38</v>
      </c>
      <c r="B53" s="63" t="s">
        <v>105</v>
      </c>
      <c r="C53" s="54" t="s">
        <v>106</v>
      </c>
      <c r="D53" s="55">
        <v>34718</v>
      </c>
      <c r="E53" s="38" t="s">
        <v>200</v>
      </c>
      <c r="F53" s="56">
        <v>19</v>
      </c>
      <c r="G53" s="57">
        <v>7.94</v>
      </c>
      <c r="H53" s="57">
        <v>3.45</v>
      </c>
      <c r="I53" s="56">
        <v>19</v>
      </c>
      <c r="J53" s="57">
        <v>9.19</v>
      </c>
      <c r="K53" s="57">
        <v>3.95</v>
      </c>
      <c r="L53" s="57">
        <f t="shared" si="0"/>
        <v>8.57</v>
      </c>
      <c r="M53" s="57">
        <f t="shared" si="1"/>
        <v>3.7</v>
      </c>
      <c r="N53" s="38" t="s">
        <v>22</v>
      </c>
      <c r="O53" s="41" t="s">
        <v>1341</v>
      </c>
      <c r="P53" s="42"/>
      <c r="Q53" s="26"/>
      <c r="R53" s="18"/>
      <c r="S53" s="18"/>
      <c r="T53" s="19"/>
      <c r="U53" s="20"/>
      <c r="V53" s="20"/>
      <c r="W53" s="21"/>
      <c r="X53" s="21"/>
      <c r="Y53" s="20"/>
      <c r="Z53" s="21"/>
      <c r="AA53" s="21"/>
      <c r="AB53" s="29"/>
      <c r="AC53" s="27"/>
      <c r="AD53" s="27"/>
      <c r="AE53" s="27"/>
      <c r="AF53" s="28"/>
      <c r="AG53" s="26"/>
      <c r="AH53" s="18"/>
      <c r="AI53" s="18"/>
      <c r="AJ53" s="19"/>
      <c r="AK53" s="20"/>
      <c r="AL53" s="20"/>
      <c r="AM53" s="21"/>
      <c r="AN53" s="21"/>
      <c r="AO53" s="20"/>
      <c r="AP53" s="21"/>
      <c r="AQ53" s="21"/>
      <c r="AR53" s="29"/>
      <c r="AS53" s="27"/>
      <c r="AT53" s="27"/>
      <c r="AU53" s="27"/>
      <c r="AV53" s="28"/>
      <c r="AW53" s="26"/>
      <c r="AX53" s="18"/>
      <c r="AY53" s="18"/>
      <c r="AZ53" s="19"/>
      <c r="BA53" s="20"/>
      <c r="BB53" s="20"/>
      <c r="BC53" s="21"/>
      <c r="BD53" s="21"/>
      <c r="BE53" s="20"/>
      <c r="BF53" s="21"/>
      <c r="BG53" s="21"/>
      <c r="BH53" s="29"/>
      <c r="BI53" s="27"/>
      <c r="BJ53" s="27"/>
      <c r="BK53" s="27"/>
      <c r="BL53" s="28"/>
      <c r="BM53" s="26"/>
      <c r="BN53" s="18"/>
      <c r="BO53" s="18"/>
      <c r="BP53" s="19"/>
      <c r="BQ53" s="20"/>
      <c r="BR53" s="20"/>
      <c r="BS53" s="21"/>
      <c r="BT53" s="21"/>
      <c r="BU53" s="20"/>
      <c r="BV53" s="21"/>
      <c r="BW53" s="21"/>
      <c r="BX53" s="29"/>
      <c r="BY53" s="27"/>
      <c r="BZ53" s="27"/>
      <c r="CA53" s="27"/>
      <c r="CB53" s="28"/>
      <c r="CC53" s="26"/>
      <c r="CD53" s="18"/>
      <c r="CE53" s="18"/>
      <c r="CF53" s="19"/>
      <c r="CG53" s="20"/>
      <c r="CH53" s="20"/>
      <c r="CI53" s="21"/>
      <c r="CJ53" s="21"/>
      <c r="CK53" s="20"/>
      <c r="CL53" s="21"/>
      <c r="CM53" s="21"/>
      <c r="CN53" s="29"/>
      <c r="CO53" s="27"/>
      <c r="CP53" s="27"/>
      <c r="CQ53" s="27"/>
      <c r="CR53" s="28"/>
      <c r="CS53" s="26"/>
      <c r="CT53" s="18"/>
      <c r="CU53" s="18"/>
      <c r="CV53" s="19"/>
      <c r="CW53" s="20"/>
      <c r="CX53" s="20"/>
      <c r="CY53" s="21"/>
      <c r="CZ53" s="21"/>
      <c r="DA53" s="20"/>
      <c r="DB53" s="21"/>
      <c r="DC53" s="21"/>
      <c r="DD53" s="29"/>
      <c r="DE53" s="27"/>
      <c r="DF53" s="27"/>
      <c r="DG53" s="27"/>
      <c r="DH53" s="28"/>
      <c r="DI53" s="26"/>
      <c r="DJ53" s="18"/>
      <c r="DK53" s="18"/>
      <c r="DL53" s="19"/>
      <c r="DM53" s="20"/>
      <c r="DN53" s="20"/>
      <c r="DO53" s="21"/>
      <c r="DP53" s="21"/>
      <c r="DQ53" s="20"/>
      <c r="DR53" s="21"/>
      <c r="DS53" s="21"/>
      <c r="DT53" s="29"/>
      <c r="DU53" s="27"/>
      <c r="DV53" s="27"/>
      <c r="DW53" s="27"/>
      <c r="DX53" s="28"/>
      <c r="DY53" s="26"/>
      <c r="DZ53" s="18"/>
      <c r="EA53" s="18"/>
      <c r="EB53" s="19"/>
      <c r="EC53" s="20"/>
      <c r="ED53" s="20"/>
      <c r="EE53" s="21"/>
      <c r="EF53" s="21"/>
      <c r="EG53" s="20"/>
      <c r="EH53" s="21"/>
      <c r="EI53" s="21"/>
      <c r="EJ53" s="29"/>
      <c r="EK53" s="27"/>
      <c r="EL53" s="27"/>
      <c r="EM53" s="27"/>
      <c r="EN53" s="28"/>
      <c r="EO53" s="26"/>
      <c r="EP53" s="18"/>
      <c r="EQ53" s="18"/>
      <c r="ER53" s="19"/>
      <c r="ES53" s="20"/>
      <c r="ET53" s="20"/>
      <c r="EU53" s="21"/>
      <c r="EV53" s="21"/>
      <c r="EW53" s="20"/>
      <c r="EX53" s="21"/>
      <c r="EY53" s="21"/>
      <c r="EZ53" s="29"/>
      <c r="FA53" s="27"/>
      <c r="FB53" s="27"/>
      <c r="FC53" s="27"/>
      <c r="FD53" s="28"/>
      <c r="FE53" s="26"/>
      <c r="FF53" s="18"/>
      <c r="FG53" s="18"/>
      <c r="FH53" s="19"/>
      <c r="FI53" s="20"/>
      <c r="FJ53" s="20"/>
      <c r="FK53" s="21"/>
      <c r="FL53" s="21"/>
      <c r="FM53" s="20"/>
      <c r="FN53" s="21"/>
      <c r="FO53" s="21"/>
      <c r="FP53" s="29"/>
      <c r="FQ53" s="27"/>
      <c r="FR53" s="27"/>
      <c r="FS53" s="27"/>
      <c r="FT53" s="28"/>
      <c r="FU53" s="26"/>
      <c r="FV53" s="18"/>
      <c r="FW53" s="18"/>
      <c r="FX53" s="19"/>
      <c r="FY53" s="20"/>
      <c r="FZ53" s="20"/>
      <c r="GA53" s="21"/>
      <c r="GB53" s="21"/>
      <c r="GC53" s="20"/>
      <c r="GD53" s="21"/>
      <c r="GE53" s="21"/>
      <c r="GF53" s="29"/>
      <c r="GG53" s="27"/>
      <c r="GH53" s="27"/>
      <c r="GI53" s="27"/>
      <c r="GJ53" s="28"/>
      <c r="GK53" s="26"/>
      <c r="GL53" s="18"/>
      <c r="GM53" s="18"/>
      <c r="GN53" s="19"/>
      <c r="GO53" s="20"/>
      <c r="GP53" s="20"/>
      <c r="GQ53" s="21"/>
      <c r="GR53" s="21"/>
      <c r="GS53" s="20"/>
      <c r="GT53" s="21"/>
      <c r="GU53" s="21"/>
      <c r="GV53" s="29"/>
      <c r="GW53" s="27"/>
      <c r="GX53" s="27"/>
      <c r="GY53" s="27"/>
      <c r="GZ53" s="28"/>
      <c r="HA53" s="26"/>
      <c r="HB53" s="18"/>
      <c r="HC53" s="18"/>
      <c r="HD53" s="19"/>
      <c r="HE53" s="20"/>
      <c r="HF53" s="20"/>
      <c r="HG53" s="21"/>
      <c r="HH53" s="21"/>
      <c r="HI53" s="20"/>
      <c r="HJ53" s="21"/>
      <c r="HK53" s="21"/>
      <c r="HL53" s="29"/>
      <c r="HM53" s="27"/>
      <c r="HN53" s="27"/>
      <c r="HO53" s="27"/>
      <c r="HP53" s="28"/>
      <c r="HQ53" s="26"/>
      <c r="HR53" s="18"/>
      <c r="HS53" s="18"/>
      <c r="HT53" s="19"/>
      <c r="HU53" s="20"/>
      <c r="HV53" s="20"/>
      <c r="HW53" s="21"/>
      <c r="HX53" s="21"/>
      <c r="HY53" s="20"/>
      <c r="HZ53" s="21"/>
      <c r="IA53" s="21"/>
      <c r="IB53" s="29"/>
      <c r="IC53" s="27"/>
      <c r="ID53" s="27"/>
      <c r="IE53" s="27"/>
      <c r="IF53" s="28"/>
      <c r="IG53" s="26"/>
      <c r="IH53" s="18"/>
      <c r="II53" s="18"/>
      <c r="IJ53" s="19"/>
      <c r="IK53" s="20"/>
      <c r="IL53" s="20"/>
      <c r="IM53" s="21"/>
      <c r="IN53" s="21"/>
      <c r="IO53" s="20"/>
      <c r="IP53" s="21"/>
      <c r="IQ53" s="21"/>
      <c r="IR53" s="29"/>
      <c r="IS53" s="27"/>
      <c r="IT53" s="27"/>
      <c r="IU53" s="27"/>
      <c r="IV53" s="28"/>
    </row>
    <row r="54" spans="1:256" s="16" customFormat="1" ht="30" customHeight="1">
      <c r="A54" s="39">
        <v>39</v>
      </c>
      <c r="B54" s="63" t="s">
        <v>107</v>
      </c>
      <c r="C54" s="54" t="s">
        <v>108</v>
      </c>
      <c r="D54" s="55">
        <v>35661</v>
      </c>
      <c r="E54" s="38" t="s">
        <v>200</v>
      </c>
      <c r="F54" s="56">
        <v>19</v>
      </c>
      <c r="G54" s="57">
        <v>8</v>
      </c>
      <c r="H54" s="57">
        <v>3.45</v>
      </c>
      <c r="I54" s="56">
        <v>19</v>
      </c>
      <c r="J54" s="57">
        <v>9.08</v>
      </c>
      <c r="K54" s="57">
        <v>3.93</v>
      </c>
      <c r="L54" s="57">
        <f t="shared" si="0"/>
        <v>8.54</v>
      </c>
      <c r="M54" s="57">
        <f t="shared" si="1"/>
        <v>3.69</v>
      </c>
      <c r="N54" s="38" t="s">
        <v>22</v>
      </c>
      <c r="O54" s="38" t="s">
        <v>22</v>
      </c>
      <c r="P54" s="42"/>
      <c r="Q54" s="26"/>
      <c r="R54" s="18"/>
      <c r="S54" s="18"/>
      <c r="T54" s="19"/>
      <c r="U54" s="20"/>
      <c r="V54" s="20"/>
      <c r="W54" s="21"/>
      <c r="X54" s="21"/>
      <c r="Y54" s="20"/>
      <c r="Z54" s="21"/>
      <c r="AA54" s="21"/>
      <c r="AB54" s="29"/>
      <c r="AC54" s="27"/>
      <c r="AD54" s="27"/>
      <c r="AE54" s="27"/>
      <c r="AF54" s="28"/>
      <c r="AG54" s="26"/>
      <c r="AH54" s="18"/>
      <c r="AI54" s="18"/>
      <c r="AJ54" s="19"/>
      <c r="AK54" s="20"/>
      <c r="AL54" s="20"/>
      <c r="AM54" s="21"/>
      <c r="AN54" s="21"/>
      <c r="AO54" s="20"/>
      <c r="AP54" s="21"/>
      <c r="AQ54" s="21"/>
      <c r="AR54" s="29"/>
      <c r="AS54" s="27"/>
      <c r="AT54" s="27"/>
      <c r="AU54" s="27"/>
      <c r="AV54" s="28"/>
      <c r="AW54" s="26"/>
      <c r="AX54" s="18"/>
      <c r="AY54" s="18"/>
      <c r="AZ54" s="19"/>
      <c r="BA54" s="20"/>
      <c r="BB54" s="20"/>
      <c r="BC54" s="21"/>
      <c r="BD54" s="21"/>
      <c r="BE54" s="20"/>
      <c r="BF54" s="21"/>
      <c r="BG54" s="21"/>
      <c r="BH54" s="29"/>
      <c r="BI54" s="27"/>
      <c r="BJ54" s="27"/>
      <c r="BK54" s="27"/>
      <c r="BL54" s="28"/>
      <c r="BM54" s="26"/>
      <c r="BN54" s="18"/>
      <c r="BO54" s="18"/>
      <c r="BP54" s="19"/>
      <c r="BQ54" s="20"/>
      <c r="BR54" s="20"/>
      <c r="BS54" s="21"/>
      <c r="BT54" s="21"/>
      <c r="BU54" s="20"/>
      <c r="BV54" s="21"/>
      <c r="BW54" s="21"/>
      <c r="BX54" s="29"/>
      <c r="BY54" s="27"/>
      <c r="BZ54" s="27"/>
      <c r="CA54" s="27"/>
      <c r="CB54" s="28"/>
      <c r="CC54" s="26"/>
      <c r="CD54" s="18"/>
      <c r="CE54" s="18"/>
      <c r="CF54" s="19"/>
      <c r="CG54" s="20"/>
      <c r="CH54" s="20"/>
      <c r="CI54" s="21"/>
      <c r="CJ54" s="21"/>
      <c r="CK54" s="20"/>
      <c r="CL54" s="21"/>
      <c r="CM54" s="21"/>
      <c r="CN54" s="29"/>
      <c r="CO54" s="27"/>
      <c r="CP54" s="27"/>
      <c r="CQ54" s="27"/>
      <c r="CR54" s="28"/>
      <c r="CS54" s="26"/>
      <c r="CT54" s="18"/>
      <c r="CU54" s="18"/>
      <c r="CV54" s="19"/>
      <c r="CW54" s="20"/>
      <c r="CX54" s="20"/>
      <c r="CY54" s="21"/>
      <c r="CZ54" s="21"/>
      <c r="DA54" s="20"/>
      <c r="DB54" s="21"/>
      <c r="DC54" s="21"/>
      <c r="DD54" s="29"/>
      <c r="DE54" s="27"/>
      <c r="DF54" s="27"/>
      <c r="DG54" s="27"/>
      <c r="DH54" s="28"/>
      <c r="DI54" s="26"/>
      <c r="DJ54" s="18"/>
      <c r="DK54" s="18"/>
      <c r="DL54" s="19"/>
      <c r="DM54" s="20"/>
      <c r="DN54" s="20"/>
      <c r="DO54" s="21"/>
      <c r="DP54" s="21"/>
      <c r="DQ54" s="20"/>
      <c r="DR54" s="21"/>
      <c r="DS54" s="21"/>
      <c r="DT54" s="29"/>
      <c r="DU54" s="27"/>
      <c r="DV54" s="27"/>
      <c r="DW54" s="27"/>
      <c r="DX54" s="28"/>
      <c r="DY54" s="26"/>
      <c r="DZ54" s="18"/>
      <c r="EA54" s="18"/>
      <c r="EB54" s="19"/>
      <c r="EC54" s="20"/>
      <c r="ED54" s="20"/>
      <c r="EE54" s="21"/>
      <c r="EF54" s="21"/>
      <c r="EG54" s="20"/>
      <c r="EH54" s="21"/>
      <c r="EI54" s="21"/>
      <c r="EJ54" s="29"/>
      <c r="EK54" s="27"/>
      <c r="EL54" s="27"/>
      <c r="EM54" s="27"/>
      <c r="EN54" s="28"/>
      <c r="EO54" s="26"/>
      <c r="EP54" s="18"/>
      <c r="EQ54" s="18"/>
      <c r="ER54" s="19"/>
      <c r="ES54" s="20"/>
      <c r="ET54" s="20"/>
      <c r="EU54" s="21"/>
      <c r="EV54" s="21"/>
      <c r="EW54" s="20"/>
      <c r="EX54" s="21"/>
      <c r="EY54" s="21"/>
      <c r="EZ54" s="29"/>
      <c r="FA54" s="27"/>
      <c r="FB54" s="27"/>
      <c r="FC54" s="27"/>
      <c r="FD54" s="28"/>
      <c r="FE54" s="26"/>
      <c r="FF54" s="18"/>
      <c r="FG54" s="18"/>
      <c r="FH54" s="19"/>
      <c r="FI54" s="20"/>
      <c r="FJ54" s="20"/>
      <c r="FK54" s="21"/>
      <c r="FL54" s="21"/>
      <c r="FM54" s="20"/>
      <c r="FN54" s="21"/>
      <c r="FO54" s="21"/>
      <c r="FP54" s="29"/>
      <c r="FQ54" s="27"/>
      <c r="FR54" s="27"/>
      <c r="FS54" s="27"/>
      <c r="FT54" s="28"/>
      <c r="FU54" s="26"/>
      <c r="FV54" s="18"/>
      <c r="FW54" s="18"/>
      <c r="FX54" s="19"/>
      <c r="FY54" s="20"/>
      <c r="FZ54" s="20"/>
      <c r="GA54" s="21"/>
      <c r="GB54" s="21"/>
      <c r="GC54" s="20"/>
      <c r="GD54" s="21"/>
      <c r="GE54" s="21"/>
      <c r="GF54" s="29"/>
      <c r="GG54" s="27"/>
      <c r="GH54" s="27"/>
      <c r="GI54" s="27"/>
      <c r="GJ54" s="28"/>
      <c r="GK54" s="26"/>
      <c r="GL54" s="18"/>
      <c r="GM54" s="18"/>
      <c r="GN54" s="19"/>
      <c r="GO54" s="20"/>
      <c r="GP54" s="20"/>
      <c r="GQ54" s="21"/>
      <c r="GR54" s="21"/>
      <c r="GS54" s="20"/>
      <c r="GT54" s="21"/>
      <c r="GU54" s="21"/>
      <c r="GV54" s="29"/>
      <c r="GW54" s="27"/>
      <c r="GX54" s="27"/>
      <c r="GY54" s="27"/>
      <c r="GZ54" s="28"/>
      <c r="HA54" s="26"/>
      <c r="HB54" s="18"/>
      <c r="HC54" s="18"/>
      <c r="HD54" s="19"/>
      <c r="HE54" s="20"/>
      <c r="HF54" s="20"/>
      <c r="HG54" s="21"/>
      <c r="HH54" s="21"/>
      <c r="HI54" s="20"/>
      <c r="HJ54" s="21"/>
      <c r="HK54" s="21"/>
      <c r="HL54" s="29"/>
      <c r="HM54" s="27"/>
      <c r="HN54" s="27"/>
      <c r="HO54" s="27"/>
      <c r="HP54" s="28"/>
      <c r="HQ54" s="26"/>
      <c r="HR54" s="18"/>
      <c r="HS54" s="18"/>
      <c r="HT54" s="19"/>
      <c r="HU54" s="20"/>
      <c r="HV54" s="20"/>
      <c r="HW54" s="21"/>
      <c r="HX54" s="21"/>
      <c r="HY54" s="20"/>
      <c r="HZ54" s="21"/>
      <c r="IA54" s="21"/>
      <c r="IB54" s="29"/>
      <c r="IC54" s="27"/>
      <c r="ID54" s="27"/>
      <c r="IE54" s="27"/>
      <c r="IF54" s="28"/>
      <c r="IG54" s="26"/>
      <c r="IH54" s="18"/>
      <c r="II54" s="18"/>
      <c r="IJ54" s="19"/>
      <c r="IK54" s="20"/>
      <c r="IL54" s="20"/>
      <c r="IM54" s="21"/>
      <c r="IN54" s="21"/>
      <c r="IO54" s="20"/>
      <c r="IP54" s="21"/>
      <c r="IQ54" s="21"/>
      <c r="IR54" s="29"/>
      <c r="IS54" s="27"/>
      <c r="IT54" s="27"/>
      <c r="IU54" s="27"/>
      <c r="IV54" s="28"/>
    </row>
    <row r="55" spans="1:16" ht="30" customHeight="1">
      <c r="A55" s="39">
        <v>40</v>
      </c>
      <c r="B55" s="63" t="s">
        <v>109</v>
      </c>
      <c r="C55" s="54" t="s">
        <v>110</v>
      </c>
      <c r="D55" s="55">
        <v>35619</v>
      </c>
      <c r="E55" s="38" t="s">
        <v>200</v>
      </c>
      <c r="F55" s="56">
        <v>19</v>
      </c>
      <c r="G55" s="57">
        <v>8.07</v>
      </c>
      <c r="H55" s="57">
        <v>3.49</v>
      </c>
      <c r="I55" s="56">
        <v>19</v>
      </c>
      <c r="J55" s="57">
        <v>8.81</v>
      </c>
      <c r="K55" s="57">
        <v>3.88</v>
      </c>
      <c r="L55" s="57">
        <f t="shared" si="0"/>
        <v>8.44</v>
      </c>
      <c r="M55" s="57">
        <f t="shared" si="1"/>
        <v>3.69</v>
      </c>
      <c r="N55" s="38" t="s">
        <v>22</v>
      </c>
      <c r="O55" s="38" t="s">
        <v>22</v>
      </c>
      <c r="P55" s="43"/>
    </row>
    <row r="56" spans="1:16" ht="30" customHeight="1">
      <c r="A56" s="39">
        <v>41</v>
      </c>
      <c r="B56" s="63" t="s">
        <v>111</v>
      </c>
      <c r="C56" s="54" t="s">
        <v>112</v>
      </c>
      <c r="D56" s="55">
        <v>34767</v>
      </c>
      <c r="E56" s="38" t="s">
        <v>200</v>
      </c>
      <c r="F56" s="56">
        <v>19</v>
      </c>
      <c r="G56" s="57">
        <v>8.15</v>
      </c>
      <c r="H56" s="57">
        <v>3.5</v>
      </c>
      <c r="I56" s="56">
        <v>19</v>
      </c>
      <c r="J56" s="57">
        <v>8.77</v>
      </c>
      <c r="K56" s="57">
        <v>3.86</v>
      </c>
      <c r="L56" s="57">
        <f t="shared" si="0"/>
        <v>8.46</v>
      </c>
      <c r="M56" s="57">
        <f t="shared" si="1"/>
        <v>3.68</v>
      </c>
      <c r="N56" s="38" t="s">
        <v>22</v>
      </c>
      <c r="O56" s="38" t="s">
        <v>22</v>
      </c>
      <c r="P56" s="43"/>
    </row>
    <row r="57" spans="1:16" s="6" customFormat="1" ht="30" customHeight="1">
      <c r="A57" s="39">
        <v>42</v>
      </c>
      <c r="B57" s="63" t="s">
        <v>113</v>
      </c>
      <c r="C57" s="54" t="s">
        <v>114</v>
      </c>
      <c r="D57" s="55">
        <v>35304</v>
      </c>
      <c r="E57" s="38" t="s">
        <v>200</v>
      </c>
      <c r="F57" s="56">
        <v>19</v>
      </c>
      <c r="G57" s="57">
        <v>8.02</v>
      </c>
      <c r="H57" s="57">
        <v>3.44</v>
      </c>
      <c r="I57" s="56">
        <v>19</v>
      </c>
      <c r="J57" s="57">
        <v>9.02</v>
      </c>
      <c r="K57" s="57">
        <v>3.91</v>
      </c>
      <c r="L57" s="57">
        <f t="shared" si="0"/>
        <v>8.52</v>
      </c>
      <c r="M57" s="57">
        <f t="shared" si="1"/>
        <v>3.68</v>
      </c>
      <c r="N57" s="38" t="s">
        <v>22</v>
      </c>
      <c r="O57" s="38" t="s">
        <v>22</v>
      </c>
      <c r="P57" s="44"/>
    </row>
    <row r="58" spans="1:16" s="6" customFormat="1" ht="30" customHeight="1">
      <c r="A58" s="39">
        <v>43</v>
      </c>
      <c r="B58" s="63" t="s">
        <v>115</v>
      </c>
      <c r="C58" s="54" t="s">
        <v>116</v>
      </c>
      <c r="D58" s="55">
        <v>35527</v>
      </c>
      <c r="E58" s="38" t="s">
        <v>200</v>
      </c>
      <c r="F58" s="56">
        <v>19</v>
      </c>
      <c r="G58" s="57">
        <v>7.96</v>
      </c>
      <c r="H58" s="57">
        <v>3.43</v>
      </c>
      <c r="I58" s="56">
        <v>19</v>
      </c>
      <c r="J58" s="57">
        <v>9.11</v>
      </c>
      <c r="K58" s="57">
        <v>3.93</v>
      </c>
      <c r="L58" s="57">
        <f t="shared" si="0"/>
        <v>8.54</v>
      </c>
      <c r="M58" s="57">
        <f t="shared" si="1"/>
        <v>3.68</v>
      </c>
      <c r="N58" s="38" t="s">
        <v>22</v>
      </c>
      <c r="O58" s="39" t="s">
        <v>1341</v>
      </c>
      <c r="P58" s="44"/>
    </row>
    <row r="59" spans="1:16" s="6" customFormat="1" ht="30" customHeight="1">
      <c r="A59" s="39">
        <v>44</v>
      </c>
      <c r="B59" s="63" t="s">
        <v>117</v>
      </c>
      <c r="C59" s="54" t="s">
        <v>118</v>
      </c>
      <c r="D59" s="55">
        <v>35681</v>
      </c>
      <c r="E59" s="38" t="s">
        <v>200</v>
      </c>
      <c r="F59" s="56">
        <v>19</v>
      </c>
      <c r="G59" s="57">
        <v>7.94</v>
      </c>
      <c r="H59" s="57">
        <v>3.4</v>
      </c>
      <c r="I59" s="56">
        <v>19</v>
      </c>
      <c r="J59" s="57">
        <v>9.15</v>
      </c>
      <c r="K59" s="57">
        <v>3.96</v>
      </c>
      <c r="L59" s="57">
        <f t="shared" si="0"/>
        <v>8.55</v>
      </c>
      <c r="M59" s="57">
        <f t="shared" si="1"/>
        <v>3.68</v>
      </c>
      <c r="N59" s="38" t="s">
        <v>22</v>
      </c>
      <c r="O59" s="38" t="s">
        <v>22</v>
      </c>
      <c r="P59" s="44"/>
    </row>
    <row r="60" spans="1:16" s="6" customFormat="1" ht="30" customHeight="1">
      <c r="A60" s="39">
        <v>45</v>
      </c>
      <c r="B60" s="63" t="s">
        <v>119</v>
      </c>
      <c r="C60" s="54" t="s">
        <v>120</v>
      </c>
      <c r="D60" s="55">
        <v>35507</v>
      </c>
      <c r="E60" s="38" t="s">
        <v>200</v>
      </c>
      <c r="F60" s="56">
        <v>19</v>
      </c>
      <c r="G60" s="57">
        <v>8.11</v>
      </c>
      <c r="H60" s="57">
        <v>3.55</v>
      </c>
      <c r="I60" s="56">
        <v>19</v>
      </c>
      <c r="J60" s="57">
        <v>8.6</v>
      </c>
      <c r="K60" s="57">
        <v>3.79</v>
      </c>
      <c r="L60" s="57">
        <f t="shared" si="0"/>
        <v>8.36</v>
      </c>
      <c r="M60" s="57">
        <f t="shared" si="1"/>
        <v>3.67</v>
      </c>
      <c r="N60" s="38" t="s">
        <v>21</v>
      </c>
      <c r="O60" s="39" t="s">
        <v>22</v>
      </c>
      <c r="P60" s="44"/>
    </row>
    <row r="61" spans="1:16" s="6" customFormat="1" ht="30" customHeight="1">
      <c r="A61" s="39">
        <v>46</v>
      </c>
      <c r="B61" s="63" t="s">
        <v>121</v>
      </c>
      <c r="C61" s="54" t="s">
        <v>96</v>
      </c>
      <c r="D61" s="55">
        <v>35708</v>
      </c>
      <c r="E61" s="38" t="s">
        <v>200</v>
      </c>
      <c r="F61" s="56">
        <v>19</v>
      </c>
      <c r="G61" s="57">
        <v>7.86</v>
      </c>
      <c r="H61" s="57">
        <v>3.39</v>
      </c>
      <c r="I61" s="56">
        <v>20</v>
      </c>
      <c r="J61" s="57">
        <v>9</v>
      </c>
      <c r="K61" s="57">
        <v>3.93</v>
      </c>
      <c r="L61" s="57">
        <f t="shared" si="0"/>
        <v>8.44</v>
      </c>
      <c r="M61" s="57">
        <f t="shared" si="1"/>
        <v>3.67</v>
      </c>
      <c r="N61" s="38" t="s">
        <v>21</v>
      </c>
      <c r="O61" s="39" t="s">
        <v>22</v>
      </c>
      <c r="P61" s="44"/>
    </row>
    <row r="62" spans="1:16" s="6" customFormat="1" ht="30" customHeight="1">
      <c r="A62" s="39">
        <v>47</v>
      </c>
      <c r="B62" s="63" t="s">
        <v>122</v>
      </c>
      <c r="C62" s="54" t="s">
        <v>123</v>
      </c>
      <c r="D62" s="55">
        <v>35291</v>
      </c>
      <c r="E62" s="38" t="s">
        <v>200</v>
      </c>
      <c r="F62" s="56">
        <v>19</v>
      </c>
      <c r="G62" s="57">
        <v>7.82</v>
      </c>
      <c r="H62" s="57">
        <v>3.34</v>
      </c>
      <c r="I62" s="56">
        <v>19</v>
      </c>
      <c r="J62" s="57">
        <v>8.89</v>
      </c>
      <c r="K62" s="57">
        <v>3.95</v>
      </c>
      <c r="L62" s="57">
        <f t="shared" si="0"/>
        <v>8.36</v>
      </c>
      <c r="M62" s="57">
        <f t="shared" si="1"/>
        <v>3.65</v>
      </c>
      <c r="N62" s="38" t="s">
        <v>21</v>
      </c>
      <c r="O62" s="39" t="s">
        <v>22</v>
      </c>
      <c r="P62" s="44"/>
    </row>
    <row r="63" spans="1:16" s="6" customFormat="1" ht="30" customHeight="1">
      <c r="A63" s="39">
        <v>48</v>
      </c>
      <c r="B63" s="63" t="s">
        <v>124</v>
      </c>
      <c r="C63" s="54" t="s">
        <v>125</v>
      </c>
      <c r="D63" s="55">
        <v>35476</v>
      </c>
      <c r="E63" s="38" t="s">
        <v>200</v>
      </c>
      <c r="F63" s="56">
        <v>19</v>
      </c>
      <c r="G63" s="57">
        <v>8.05</v>
      </c>
      <c r="H63" s="57">
        <v>3.54</v>
      </c>
      <c r="I63" s="56">
        <v>19</v>
      </c>
      <c r="J63" s="57">
        <v>8.52</v>
      </c>
      <c r="K63" s="57">
        <v>3.75</v>
      </c>
      <c r="L63" s="57">
        <f t="shared" si="0"/>
        <v>8.29</v>
      </c>
      <c r="M63" s="57">
        <f t="shared" si="1"/>
        <v>3.65</v>
      </c>
      <c r="N63" s="38" t="s">
        <v>21</v>
      </c>
      <c r="O63" s="39" t="s">
        <v>1341</v>
      </c>
      <c r="P63" s="44"/>
    </row>
    <row r="64" spans="1:16" s="6" customFormat="1" ht="30" customHeight="1">
      <c r="A64" s="39">
        <v>49</v>
      </c>
      <c r="B64" s="63" t="s">
        <v>126</v>
      </c>
      <c r="C64" s="54" t="s">
        <v>127</v>
      </c>
      <c r="D64" s="55">
        <v>35454</v>
      </c>
      <c r="E64" s="38" t="s">
        <v>200</v>
      </c>
      <c r="F64" s="56">
        <v>20</v>
      </c>
      <c r="G64" s="57">
        <v>7.72</v>
      </c>
      <c r="H64" s="57">
        <v>3.36</v>
      </c>
      <c r="I64" s="56">
        <v>19</v>
      </c>
      <c r="J64" s="57">
        <v>8.95</v>
      </c>
      <c r="K64" s="57">
        <v>3.95</v>
      </c>
      <c r="L64" s="57">
        <f t="shared" si="0"/>
        <v>8.32</v>
      </c>
      <c r="M64" s="57">
        <f t="shared" si="1"/>
        <v>3.65</v>
      </c>
      <c r="N64" s="38" t="s">
        <v>21</v>
      </c>
      <c r="O64" s="39" t="s">
        <v>1341</v>
      </c>
      <c r="P64" s="44"/>
    </row>
    <row r="65" spans="1:16" s="6" customFormat="1" ht="30" customHeight="1">
      <c r="A65" s="39">
        <v>50</v>
      </c>
      <c r="B65" s="63" t="s">
        <v>128</v>
      </c>
      <c r="C65" s="54" t="s">
        <v>129</v>
      </c>
      <c r="D65" s="55">
        <v>35324</v>
      </c>
      <c r="E65" s="38" t="s">
        <v>200</v>
      </c>
      <c r="F65" s="56">
        <v>19</v>
      </c>
      <c r="G65" s="57">
        <v>7.79</v>
      </c>
      <c r="H65" s="57">
        <v>3.38</v>
      </c>
      <c r="I65" s="56">
        <v>19</v>
      </c>
      <c r="J65" s="57">
        <v>8.96</v>
      </c>
      <c r="K65" s="57">
        <v>3.89</v>
      </c>
      <c r="L65" s="57">
        <f t="shared" si="0"/>
        <v>8.38</v>
      </c>
      <c r="M65" s="57">
        <f t="shared" si="1"/>
        <v>3.64</v>
      </c>
      <c r="N65" s="38" t="s">
        <v>21</v>
      </c>
      <c r="O65" s="39" t="s">
        <v>22</v>
      </c>
      <c r="P65" s="44"/>
    </row>
    <row r="66" spans="1:16" s="6" customFormat="1" ht="30" customHeight="1">
      <c r="A66" s="39">
        <v>51</v>
      </c>
      <c r="B66" s="63" t="s">
        <v>130</v>
      </c>
      <c r="C66" s="54" t="s">
        <v>131</v>
      </c>
      <c r="D66" s="55">
        <v>35590</v>
      </c>
      <c r="E66" s="38" t="s">
        <v>200</v>
      </c>
      <c r="F66" s="56">
        <v>19</v>
      </c>
      <c r="G66" s="57">
        <v>7.75</v>
      </c>
      <c r="H66" s="57">
        <v>3.35</v>
      </c>
      <c r="I66" s="56">
        <v>19</v>
      </c>
      <c r="J66" s="57">
        <v>8.75</v>
      </c>
      <c r="K66" s="57">
        <v>3.93</v>
      </c>
      <c r="L66" s="57">
        <f t="shared" si="0"/>
        <v>8.25</v>
      </c>
      <c r="M66" s="57">
        <f t="shared" si="1"/>
        <v>3.64</v>
      </c>
      <c r="N66" s="38" t="s">
        <v>21</v>
      </c>
      <c r="O66" s="39" t="s">
        <v>22</v>
      </c>
      <c r="P66" s="44"/>
    </row>
    <row r="67" spans="1:16" ht="30" customHeight="1">
      <c r="A67" s="39">
        <v>52</v>
      </c>
      <c r="B67" s="63" t="s">
        <v>132</v>
      </c>
      <c r="C67" s="54" t="s">
        <v>133</v>
      </c>
      <c r="D67" s="55">
        <v>35743</v>
      </c>
      <c r="E67" s="38" t="s">
        <v>200</v>
      </c>
      <c r="F67" s="56">
        <v>21</v>
      </c>
      <c r="G67" s="57">
        <v>7.93</v>
      </c>
      <c r="H67" s="57">
        <v>3.41</v>
      </c>
      <c r="I67" s="56">
        <v>19</v>
      </c>
      <c r="J67" s="57">
        <v>8.77</v>
      </c>
      <c r="K67" s="57">
        <v>3.89</v>
      </c>
      <c r="L67" s="57">
        <f t="shared" si="0"/>
        <v>8.33</v>
      </c>
      <c r="M67" s="57">
        <f t="shared" si="1"/>
        <v>3.64</v>
      </c>
      <c r="N67" s="38" t="s">
        <v>21</v>
      </c>
      <c r="O67" s="39" t="s">
        <v>1341</v>
      </c>
      <c r="P67" s="45"/>
    </row>
    <row r="68" spans="1:16" ht="30" customHeight="1">
      <c r="A68" s="39">
        <v>53</v>
      </c>
      <c r="B68" s="63" t="s">
        <v>134</v>
      </c>
      <c r="C68" s="54" t="s">
        <v>135</v>
      </c>
      <c r="D68" s="55">
        <v>35250</v>
      </c>
      <c r="E68" s="38" t="s">
        <v>200</v>
      </c>
      <c r="F68" s="56">
        <v>19</v>
      </c>
      <c r="G68" s="57">
        <v>7.84</v>
      </c>
      <c r="H68" s="57">
        <v>3.34</v>
      </c>
      <c r="I68" s="56">
        <v>19</v>
      </c>
      <c r="J68" s="57">
        <v>8.89</v>
      </c>
      <c r="K68" s="57">
        <v>3.93</v>
      </c>
      <c r="L68" s="57">
        <f t="shared" si="0"/>
        <v>8.37</v>
      </c>
      <c r="M68" s="57">
        <f t="shared" si="1"/>
        <v>3.64</v>
      </c>
      <c r="N68" s="38" t="s">
        <v>21</v>
      </c>
      <c r="O68" s="39" t="s">
        <v>22</v>
      </c>
      <c r="P68" s="45"/>
    </row>
    <row r="69" spans="1:16" ht="30" customHeight="1">
      <c r="A69" s="39">
        <v>54</v>
      </c>
      <c r="B69" s="63" t="s">
        <v>136</v>
      </c>
      <c r="C69" s="54" t="s">
        <v>137</v>
      </c>
      <c r="D69" s="55">
        <v>35423</v>
      </c>
      <c r="E69" s="38" t="s">
        <v>200</v>
      </c>
      <c r="F69" s="56">
        <v>19</v>
      </c>
      <c r="G69" s="57">
        <v>7.9</v>
      </c>
      <c r="H69" s="57">
        <v>3.43</v>
      </c>
      <c r="I69" s="56">
        <v>19</v>
      </c>
      <c r="J69" s="57">
        <v>8.65</v>
      </c>
      <c r="K69" s="57">
        <v>3.84</v>
      </c>
      <c r="L69" s="57">
        <f t="shared" si="0"/>
        <v>8.28</v>
      </c>
      <c r="M69" s="57">
        <f t="shared" si="1"/>
        <v>3.64</v>
      </c>
      <c r="N69" s="38" t="s">
        <v>21</v>
      </c>
      <c r="O69" s="39" t="s">
        <v>22</v>
      </c>
      <c r="P69" s="45"/>
    </row>
    <row r="70" spans="1:16" ht="30" customHeight="1">
      <c r="A70" s="39">
        <v>55</v>
      </c>
      <c r="B70" s="63" t="s">
        <v>138</v>
      </c>
      <c r="C70" s="54" t="s">
        <v>139</v>
      </c>
      <c r="D70" s="55">
        <v>35673</v>
      </c>
      <c r="E70" s="38" t="s">
        <v>200</v>
      </c>
      <c r="F70" s="56">
        <v>19</v>
      </c>
      <c r="G70" s="57">
        <v>7.73</v>
      </c>
      <c r="H70" s="57">
        <v>3.31</v>
      </c>
      <c r="I70" s="56">
        <v>19</v>
      </c>
      <c r="J70" s="57">
        <v>9.12</v>
      </c>
      <c r="K70" s="57">
        <v>3.95</v>
      </c>
      <c r="L70" s="57">
        <f t="shared" si="0"/>
        <v>8.43</v>
      </c>
      <c r="M70" s="57">
        <f t="shared" si="1"/>
        <v>3.63</v>
      </c>
      <c r="N70" s="38" t="s">
        <v>21</v>
      </c>
      <c r="O70" s="39" t="s">
        <v>1341</v>
      </c>
      <c r="P70" s="45"/>
    </row>
    <row r="71" spans="1:16" ht="30" customHeight="1">
      <c r="A71" s="39">
        <v>56</v>
      </c>
      <c r="B71" s="63" t="s">
        <v>140</v>
      </c>
      <c r="C71" s="54" t="s">
        <v>141</v>
      </c>
      <c r="D71" s="55">
        <v>35645</v>
      </c>
      <c r="E71" s="38" t="s">
        <v>200</v>
      </c>
      <c r="F71" s="56">
        <v>19</v>
      </c>
      <c r="G71" s="57">
        <v>7.97</v>
      </c>
      <c r="H71" s="57">
        <v>3.5</v>
      </c>
      <c r="I71" s="56">
        <v>20</v>
      </c>
      <c r="J71" s="57">
        <v>8.55</v>
      </c>
      <c r="K71" s="57">
        <v>3.76</v>
      </c>
      <c r="L71" s="57">
        <f t="shared" si="0"/>
        <v>8.27</v>
      </c>
      <c r="M71" s="57">
        <f t="shared" si="1"/>
        <v>3.63</v>
      </c>
      <c r="N71" s="38" t="s">
        <v>21</v>
      </c>
      <c r="O71" s="39" t="s">
        <v>22</v>
      </c>
      <c r="P71" s="45"/>
    </row>
    <row r="72" spans="1:16" ht="30" customHeight="1">
      <c r="A72" s="39">
        <v>57</v>
      </c>
      <c r="B72" s="63" t="s">
        <v>142</v>
      </c>
      <c r="C72" s="54" t="s">
        <v>143</v>
      </c>
      <c r="D72" s="55">
        <v>35499</v>
      </c>
      <c r="E72" s="38" t="s">
        <v>200</v>
      </c>
      <c r="F72" s="56">
        <v>19</v>
      </c>
      <c r="G72" s="57">
        <v>7.84</v>
      </c>
      <c r="H72" s="57">
        <v>3.39</v>
      </c>
      <c r="I72" s="56">
        <v>18</v>
      </c>
      <c r="J72" s="57">
        <v>8.94</v>
      </c>
      <c r="K72" s="57">
        <v>3.88</v>
      </c>
      <c r="L72" s="57">
        <f t="shared" si="0"/>
        <v>8.38</v>
      </c>
      <c r="M72" s="57">
        <f t="shared" si="1"/>
        <v>3.63</v>
      </c>
      <c r="N72" s="38" t="s">
        <v>21</v>
      </c>
      <c r="O72" s="39" t="s">
        <v>22</v>
      </c>
      <c r="P72" s="45"/>
    </row>
    <row r="73" spans="1:16" ht="30" customHeight="1">
      <c r="A73" s="39">
        <v>58</v>
      </c>
      <c r="B73" s="63" t="s">
        <v>144</v>
      </c>
      <c r="C73" s="54" t="s">
        <v>145</v>
      </c>
      <c r="D73" s="55">
        <v>35619</v>
      </c>
      <c r="E73" s="38" t="s">
        <v>200</v>
      </c>
      <c r="F73" s="56">
        <v>19</v>
      </c>
      <c r="G73" s="57">
        <v>7.78</v>
      </c>
      <c r="H73" s="57">
        <v>3.35</v>
      </c>
      <c r="I73" s="56">
        <v>19</v>
      </c>
      <c r="J73" s="57">
        <v>8.89</v>
      </c>
      <c r="K73" s="57">
        <v>3.91</v>
      </c>
      <c r="L73" s="57">
        <f t="shared" si="0"/>
        <v>8.34</v>
      </c>
      <c r="M73" s="57">
        <f t="shared" si="1"/>
        <v>3.63</v>
      </c>
      <c r="N73" s="38" t="s">
        <v>21</v>
      </c>
      <c r="O73" s="39" t="s">
        <v>1341</v>
      </c>
      <c r="P73" s="45"/>
    </row>
    <row r="74" spans="1:16" ht="30" customHeight="1">
      <c r="A74" s="39">
        <v>59</v>
      </c>
      <c r="B74" s="63" t="s">
        <v>146</v>
      </c>
      <c r="C74" s="54" t="s">
        <v>147</v>
      </c>
      <c r="D74" s="55">
        <v>35575</v>
      </c>
      <c r="E74" s="38" t="s">
        <v>200</v>
      </c>
      <c r="F74" s="56">
        <v>19</v>
      </c>
      <c r="G74" s="57">
        <v>7.91</v>
      </c>
      <c r="H74" s="57">
        <v>3.43</v>
      </c>
      <c r="I74" s="56">
        <v>20</v>
      </c>
      <c r="J74" s="57">
        <v>8.64</v>
      </c>
      <c r="K74" s="57">
        <v>3.8</v>
      </c>
      <c r="L74" s="57">
        <f t="shared" si="0"/>
        <v>8.28</v>
      </c>
      <c r="M74" s="57">
        <f t="shared" si="1"/>
        <v>3.62</v>
      </c>
      <c r="N74" s="38" t="s">
        <v>21</v>
      </c>
      <c r="O74" s="39" t="s">
        <v>1341</v>
      </c>
      <c r="P74" s="45"/>
    </row>
    <row r="75" spans="1:16" ht="30" customHeight="1">
      <c r="A75" s="39">
        <v>60</v>
      </c>
      <c r="B75" s="63" t="s">
        <v>148</v>
      </c>
      <c r="C75" s="54" t="s">
        <v>149</v>
      </c>
      <c r="D75" s="55">
        <v>35713</v>
      </c>
      <c r="E75" s="38" t="s">
        <v>200</v>
      </c>
      <c r="F75" s="56">
        <v>19</v>
      </c>
      <c r="G75" s="57">
        <v>7.74</v>
      </c>
      <c r="H75" s="57">
        <v>3.33</v>
      </c>
      <c r="I75" s="56">
        <v>19</v>
      </c>
      <c r="J75" s="57">
        <v>8.83</v>
      </c>
      <c r="K75" s="57">
        <v>3.91</v>
      </c>
      <c r="L75" s="57">
        <f t="shared" si="0"/>
        <v>8.29</v>
      </c>
      <c r="M75" s="57">
        <f t="shared" si="1"/>
        <v>3.62</v>
      </c>
      <c r="N75" s="38" t="s">
        <v>21</v>
      </c>
      <c r="O75" s="39" t="s">
        <v>1341</v>
      </c>
      <c r="P75" s="45"/>
    </row>
    <row r="76" spans="1:16" ht="30" customHeight="1">
      <c r="A76" s="39">
        <v>61</v>
      </c>
      <c r="B76" s="63" t="s">
        <v>150</v>
      </c>
      <c r="C76" s="54" t="s">
        <v>151</v>
      </c>
      <c r="D76" s="55">
        <v>35506</v>
      </c>
      <c r="E76" s="38" t="s">
        <v>200</v>
      </c>
      <c r="F76" s="56">
        <v>19</v>
      </c>
      <c r="G76" s="57">
        <v>7.82</v>
      </c>
      <c r="H76" s="57">
        <v>3.38</v>
      </c>
      <c r="I76" s="56">
        <v>19</v>
      </c>
      <c r="J76" s="57">
        <v>8.77</v>
      </c>
      <c r="K76" s="57">
        <v>3.84</v>
      </c>
      <c r="L76" s="57">
        <f t="shared" si="0"/>
        <v>8.3</v>
      </c>
      <c r="M76" s="57">
        <f t="shared" si="1"/>
        <v>3.61</v>
      </c>
      <c r="N76" s="38" t="s">
        <v>21</v>
      </c>
      <c r="O76" s="39" t="s">
        <v>22</v>
      </c>
      <c r="P76" s="45"/>
    </row>
    <row r="77" spans="1:16" ht="30" customHeight="1">
      <c r="A77" s="39">
        <v>62</v>
      </c>
      <c r="B77" s="63" t="s">
        <v>152</v>
      </c>
      <c r="C77" s="54" t="s">
        <v>153</v>
      </c>
      <c r="D77" s="55">
        <v>35790</v>
      </c>
      <c r="E77" s="38" t="s">
        <v>200</v>
      </c>
      <c r="F77" s="56">
        <v>19</v>
      </c>
      <c r="G77" s="57">
        <v>7.76</v>
      </c>
      <c r="H77" s="57">
        <v>3.29</v>
      </c>
      <c r="I77" s="56">
        <v>19</v>
      </c>
      <c r="J77" s="57">
        <v>8.96</v>
      </c>
      <c r="K77" s="57">
        <v>3.89</v>
      </c>
      <c r="L77" s="57">
        <f t="shared" si="0"/>
        <v>8.36</v>
      </c>
      <c r="M77" s="57">
        <f t="shared" si="1"/>
        <v>3.59</v>
      </c>
      <c r="N77" s="38" t="s">
        <v>21</v>
      </c>
      <c r="O77" s="39" t="s">
        <v>1341</v>
      </c>
      <c r="P77" s="45"/>
    </row>
    <row r="78" spans="1:16" ht="30" customHeight="1">
      <c r="A78" s="39">
        <v>63</v>
      </c>
      <c r="B78" s="63" t="s">
        <v>154</v>
      </c>
      <c r="C78" s="54" t="s">
        <v>155</v>
      </c>
      <c r="D78" s="55">
        <v>35652</v>
      </c>
      <c r="E78" s="38" t="s">
        <v>200</v>
      </c>
      <c r="F78" s="56">
        <v>19</v>
      </c>
      <c r="G78" s="57">
        <v>7.85</v>
      </c>
      <c r="H78" s="57">
        <v>3.43</v>
      </c>
      <c r="I78" s="56">
        <v>21</v>
      </c>
      <c r="J78" s="57">
        <v>8.42</v>
      </c>
      <c r="K78" s="57">
        <v>3.72</v>
      </c>
      <c r="L78" s="57">
        <f t="shared" si="0"/>
        <v>8.15</v>
      </c>
      <c r="M78" s="57">
        <f t="shared" si="1"/>
        <v>3.58</v>
      </c>
      <c r="N78" s="38" t="s">
        <v>21</v>
      </c>
      <c r="O78" s="39" t="s">
        <v>1341</v>
      </c>
      <c r="P78" s="45"/>
    </row>
    <row r="79" spans="1:16" ht="30" customHeight="1">
      <c r="A79" s="39">
        <v>64</v>
      </c>
      <c r="B79" s="63" t="s">
        <v>156</v>
      </c>
      <c r="C79" s="54" t="s">
        <v>157</v>
      </c>
      <c r="D79" s="55">
        <v>34950</v>
      </c>
      <c r="E79" s="38" t="s">
        <v>200</v>
      </c>
      <c r="F79" s="56">
        <v>21</v>
      </c>
      <c r="G79" s="57">
        <v>7.78</v>
      </c>
      <c r="H79" s="57">
        <v>3.25</v>
      </c>
      <c r="I79" s="56">
        <v>21</v>
      </c>
      <c r="J79" s="57">
        <v>8.87</v>
      </c>
      <c r="K79" s="57">
        <v>3.89</v>
      </c>
      <c r="L79" s="57">
        <f t="shared" si="0"/>
        <v>8.33</v>
      </c>
      <c r="M79" s="57">
        <f t="shared" si="1"/>
        <v>3.57</v>
      </c>
      <c r="N79" s="38" t="s">
        <v>21</v>
      </c>
      <c r="O79" s="39" t="s">
        <v>1341</v>
      </c>
      <c r="P79" s="45"/>
    </row>
    <row r="80" spans="1:16" ht="30" customHeight="1">
      <c r="A80" s="39">
        <v>65</v>
      </c>
      <c r="B80" s="63" t="s">
        <v>158</v>
      </c>
      <c r="C80" s="54" t="s">
        <v>159</v>
      </c>
      <c r="D80" s="55">
        <v>35715</v>
      </c>
      <c r="E80" s="38" t="s">
        <v>200</v>
      </c>
      <c r="F80" s="56">
        <v>19</v>
      </c>
      <c r="G80" s="57">
        <v>7.6</v>
      </c>
      <c r="H80" s="57">
        <v>3.22</v>
      </c>
      <c r="I80" s="56">
        <v>19</v>
      </c>
      <c r="J80" s="57">
        <v>8.98</v>
      </c>
      <c r="K80" s="57">
        <v>3.91</v>
      </c>
      <c r="L80" s="57">
        <f t="shared" si="0"/>
        <v>8.29</v>
      </c>
      <c r="M80" s="57">
        <f t="shared" si="1"/>
        <v>3.57</v>
      </c>
      <c r="N80" s="38" t="s">
        <v>21</v>
      </c>
      <c r="O80" s="39" t="s">
        <v>22</v>
      </c>
      <c r="P80" s="45"/>
    </row>
    <row r="81" spans="1:16" ht="30" customHeight="1">
      <c r="A81" s="39">
        <v>66</v>
      </c>
      <c r="B81" s="63" t="s">
        <v>160</v>
      </c>
      <c r="C81" s="54" t="s">
        <v>161</v>
      </c>
      <c r="D81" s="55">
        <v>35720</v>
      </c>
      <c r="E81" s="38" t="s">
        <v>200</v>
      </c>
      <c r="F81" s="56">
        <v>19</v>
      </c>
      <c r="G81" s="57">
        <v>7.74</v>
      </c>
      <c r="H81" s="57">
        <v>3.31</v>
      </c>
      <c r="I81" s="56">
        <v>19</v>
      </c>
      <c r="J81" s="57">
        <v>8.53</v>
      </c>
      <c r="K81" s="57">
        <v>3.8</v>
      </c>
      <c r="L81" s="57">
        <f aca="true" t="shared" si="2" ref="L81:L100">ROUND(SUMPRODUCT(F81*G81+I81*J81)/(F81+I81),2)</f>
        <v>8.14</v>
      </c>
      <c r="M81" s="57">
        <f aca="true" t="shared" si="3" ref="M81:M100">ROUND(SUMPRODUCT(F81*H81+I81*K81)/(F81+I81),2)</f>
        <v>3.56</v>
      </c>
      <c r="N81" s="38" t="s">
        <v>21</v>
      </c>
      <c r="O81" s="39" t="s">
        <v>1341</v>
      </c>
      <c r="P81" s="45"/>
    </row>
    <row r="82" spans="1:16" ht="30" customHeight="1">
      <c r="A82" s="39">
        <v>67</v>
      </c>
      <c r="B82" s="63" t="s">
        <v>162</v>
      </c>
      <c r="C82" s="54" t="s">
        <v>163</v>
      </c>
      <c r="D82" s="55">
        <v>35443</v>
      </c>
      <c r="E82" s="38" t="s">
        <v>200</v>
      </c>
      <c r="F82" s="56">
        <v>20</v>
      </c>
      <c r="G82" s="57">
        <v>7.68</v>
      </c>
      <c r="H82" s="57">
        <v>3.29</v>
      </c>
      <c r="I82" s="56">
        <v>19</v>
      </c>
      <c r="J82" s="57">
        <v>8.72</v>
      </c>
      <c r="K82" s="57">
        <v>3.84</v>
      </c>
      <c r="L82" s="57">
        <f t="shared" si="2"/>
        <v>8.19</v>
      </c>
      <c r="M82" s="57">
        <f t="shared" si="3"/>
        <v>3.56</v>
      </c>
      <c r="N82" s="38" t="s">
        <v>21</v>
      </c>
      <c r="O82" s="39" t="s">
        <v>22</v>
      </c>
      <c r="P82" s="45"/>
    </row>
    <row r="83" spans="1:16" ht="30" customHeight="1">
      <c r="A83" s="39">
        <v>68</v>
      </c>
      <c r="B83" s="63" t="s">
        <v>164</v>
      </c>
      <c r="C83" s="54" t="s">
        <v>165</v>
      </c>
      <c r="D83" s="55">
        <v>34868</v>
      </c>
      <c r="E83" s="38" t="s">
        <v>200</v>
      </c>
      <c r="F83" s="56">
        <v>19</v>
      </c>
      <c r="G83" s="57">
        <v>7.67</v>
      </c>
      <c r="H83" s="57">
        <v>3.28</v>
      </c>
      <c r="I83" s="56">
        <v>21</v>
      </c>
      <c r="J83" s="57">
        <v>8.7</v>
      </c>
      <c r="K83" s="57">
        <v>3.82</v>
      </c>
      <c r="L83" s="57">
        <f t="shared" si="2"/>
        <v>8.21</v>
      </c>
      <c r="M83" s="57">
        <f t="shared" si="3"/>
        <v>3.56</v>
      </c>
      <c r="N83" s="38" t="s">
        <v>21</v>
      </c>
      <c r="O83" s="39" t="s">
        <v>22</v>
      </c>
      <c r="P83" s="45"/>
    </row>
    <row r="84" spans="1:16" ht="30" customHeight="1">
      <c r="A84" s="39">
        <v>69</v>
      </c>
      <c r="B84" s="63" t="s">
        <v>166</v>
      </c>
      <c r="C84" s="54" t="s">
        <v>167</v>
      </c>
      <c r="D84" s="55">
        <v>35627</v>
      </c>
      <c r="E84" s="38" t="s">
        <v>200</v>
      </c>
      <c r="F84" s="56">
        <v>19</v>
      </c>
      <c r="G84" s="57">
        <v>7.85</v>
      </c>
      <c r="H84" s="57">
        <v>3.36</v>
      </c>
      <c r="I84" s="56">
        <v>19</v>
      </c>
      <c r="J84" s="57">
        <v>8.37</v>
      </c>
      <c r="K84" s="57">
        <v>3.73</v>
      </c>
      <c r="L84" s="57">
        <f t="shared" si="2"/>
        <v>8.11</v>
      </c>
      <c r="M84" s="57">
        <f t="shared" si="3"/>
        <v>3.55</v>
      </c>
      <c r="N84" s="38" t="s">
        <v>21</v>
      </c>
      <c r="O84" s="39" t="s">
        <v>22</v>
      </c>
      <c r="P84" s="45"/>
    </row>
    <row r="85" spans="1:16" ht="30" customHeight="1">
      <c r="A85" s="39">
        <v>70</v>
      </c>
      <c r="B85" s="63" t="s">
        <v>168</v>
      </c>
      <c r="C85" s="54" t="s">
        <v>169</v>
      </c>
      <c r="D85" s="55">
        <v>35279</v>
      </c>
      <c r="E85" s="38" t="s">
        <v>200</v>
      </c>
      <c r="F85" s="56">
        <v>19</v>
      </c>
      <c r="G85" s="57">
        <v>7.85</v>
      </c>
      <c r="H85" s="57">
        <v>3.29</v>
      </c>
      <c r="I85" s="56">
        <v>20</v>
      </c>
      <c r="J85" s="57">
        <v>8.52</v>
      </c>
      <c r="K85" s="57">
        <v>3.79</v>
      </c>
      <c r="L85" s="57">
        <f t="shared" si="2"/>
        <v>8.19</v>
      </c>
      <c r="M85" s="57">
        <f t="shared" si="3"/>
        <v>3.55</v>
      </c>
      <c r="N85" s="38" t="s">
        <v>21</v>
      </c>
      <c r="O85" s="39" t="s">
        <v>22</v>
      </c>
      <c r="P85" s="45"/>
    </row>
    <row r="86" spans="1:16" ht="30" customHeight="1">
      <c r="A86" s="39">
        <v>71</v>
      </c>
      <c r="B86" s="63" t="s">
        <v>170</v>
      </c>
      <c r="C86" s="54" t="s">
        <v>171</v>
      </c>
      <c r="D86" s="55">
        <v>35413</v>
      </c>
      <c r="E86" s="38" t="s">
        <v>200</v>
      </c>
      <c r="F86" s="56">
        <v>19</v>
      </c>
      <c r="G86" s="57">
        <v>7.43</v>
      </c>
      <c r="H86" s="57">
        <v>3.13</v>
      </c>
      <c r="I86" s="56">
        <v>19</v>
      </c>
      <c r="J86" s="57">
        <v>9.02</v>
      </c>
      <c r="K86" s="57">
        <v>3.95</v>
      </c>
      <c r="L86" s="57">
        <f t="shared" si="2"/>
        <v>8.23</v>
      </c>
      <c r="M86" s="57">
        <f t="shared" si="3"/>
        <v>3.54</v>
      </c>
      <c r="N86" s="38" t="s">
        <v>21</v>
      </c>
      <c r="O86" s="39" t="s">
        <v>1341</v>
      </c>
      <c r="P86" s="45"/>
    </row>
    <row r="87" spans="1:16" ht="30" customHeight="1">
      <c r="A87" s="39">
        <v>72</v>
      </c>
      <c r="B87" s="63" t="s">
        <v>172</v>
      </c>
      <c r="C87" s="54" t="s">
        <v>173</v>
      </c>
      <c r="D87" s="55">
        <v>35471</v>
      </c>
      <c r="E87" s="38" t="s">
        <v>200</v>
      </c>
      <c r="F87" s="56">
        <v>19</v>
      </c>
      <c r="G87" s="57">
        <v>7.56</v>
      </c>
      <c r="H87" s="57">
        <v>3.15</v>
      </c>
      <c r="I87" s="56">
        <v>19</v>
      </c>
      <c r="J87" s="57">
        <v>8.89</v>
      </c>
      <c r="K87" s="57">
        <v>3.91</v>
      </c>
      <c r="L87" s="57">
        <f t="shared" si="2"/>
        <v>8.23</v>
      </c>
      <c r="M87" s="57">
        <f t="shared" si="3"/>
        <v>3.53</v>
      </c>
      <c r="N87" s="38" t="s">
        <v>21</v>
      </c>
      <c r="O87" s="39" t="s">
        <v>1341</v>
      </c>
      <c r="P87" s="45"/>
    </row>
    <row r="88" spans="1:16" ht="30" customHeight="1">
      <c r="A88" s="39">
        <v>73</v>
      </c>
      <c r="B88" s="63" t="s">
        <v>174</v>
      </c>
      <c r="C88" s="54" t="s">
        <v>175</v>
      </c>
      <c r="D88" s="55">
        <v>35749</v>
      </c>
      <c r="E88" s="38" t="s">
        <v>200</v>
      </c>
      <c r="F88" s="56">
        <v>19</v>
      </c>
      <c r="G88" s="57">
        <v>7.57</v>
      </c>
      <c r="H88" s="57">
        <v>3.17</v>
      </c>
      <c r="I88" s="56">
        <v>19</v>
      </c>
      <c r="J88" s="57">
        <v>8.8</v>
      </c>
      <c r="K88" s="57">
        <v>3.88</v>
      </c>
      <c r="L88" s="57">
        <f t="shared" si="2"/>
        <v>8.19</v>
      </c>
      <c r="M88" s="57">
        <f t="shared" si="3"/>
        <v>3.53</v>
      </c>
      <c r="N88" s="38" t="s">
        <v>21</v>
      </c>
      <c r="O88" s="39" t="s">
        <v>22</v>
      </c>
      <c r="P88" s="45"/>
    </row>
    <row r="89" spans="1:16" ht="30" customHeight="1">
      <c r="A89" s="39">
        <v>74</v>
      </c>
      <c r="B89" s="63" t="s">
        <v>176</v>
      </c>
      <c r="C89" s="54" t="s">
        <v>177</v>
      </c>
      <c r="D89" s="55">
        <v>35646</v>
      </c>
      <c r="E89" s="38" t="s">
        <v>200</v>
      </c>
      <c r="F89" s="56">
        <v>19</v>
      </c>
      <c r="G89" s="57">
        <v>7.56</v>
      </c>
      <c r="H89" s="57">
        <v>3.21</v>
      </c>
      <c r="I89" s="56">
        <v>19</v>
      </c>
      <c r="J89" s="57">
        <v>8.57</v>
      </c>
      <c r="K89" s="57">
        <v>3.84</v>
      </c>
      <c r="L89" s="57">
        <f t="shared" si="2"/>
        <v>8.07</v>
      </c>
      <c r="M89" s="57">
        <f t="shared" si="3"/>
        <v>3.53</v>
      </c>
      <c r="N89" s="38" t="s">
        <v>21</v>
      </c>
      <c r="O89" s="39" t="s">
        <v>1341</v>
      </c>
      <c r="P89" s="45"/>
    </row>
    <row r="90" spans="1:16" ht="30" customHeight="1">
      <c r="A90" s="39">
        <v>75</v>
      </c>
      <c r="B90" s="63" t="s">
        <v>178</v>
      </c>
      <c r="C90" s="54" t="s">
        <v>179</v>
      </c>
      <c r="D90" s="55">
        <v>35394</v>
      </c>
      <c r="E90" s="38" t="s">
        <v>200</v>
      </c>
      <c r="F90" s="56">
        <v>19</v>
      </c>
      <c r="G90" s="57">
        <v>7.64</v>
      </c>
      <c r="H90" s="57">
        <v>3.27</v>
      </c>
      <c r="I90" s="56">
        <v>21</v>
      </c>
      <c r="J90" s="57">
        <v>8.4</v>
      </c>
      <c r="K90" s="57">
        <v>3.74</v>
      </c>
      <c r="L90" s="57">
        <f t="shared" si="2"/>
        <v>8.04</v>
      </c>
      <c r="M90" s="57">
        <f t="shared" si="3"/>
        <v>3.52</v>
      </c>
      <c r="N90" s="38" t="s">
        <v>21</v>
      </c>
      <c r="O90" s="39" t="s">
        <v>1341</v>
      </c>
      <c r="P90" s="45"/>
    </row>
    <row r="91" spans="1:16" ht="30" customHeight="1">
      <c r="A91" s="39">
        <v>76</v>
      </c>
      <c r="B91" s="63" t="s">
        <v>180</v>
      </c>
      <c r="C91" s="54" t="s">
        <v>181</v>
      </c>
      <c r="D91" s="55">
        <v>35473</v>
      </c>
      <c r="E91" s="38" t="s">
        <v>200</v>
      </c>
      <c r="F91" s="56">
        <v>19</v>
      </c>
      <c r="G91" s="57">
        <v>7.54</v>
      </c>
      <c r="H91" s="57">
        <v>3.17</v>
      </c>
      <c r="I91" s="56">
        <v>19</v>
      </c>
      <c r="J91" s="57">
        <v>8.58</v>
      </c>
      <c r="K91" s="57">
        <v>3.84</v>
      </c>
      <c r="L91" s="57">
        <f t="shared" si="2"/>
        <v>8.06</v>
      </c>
      <c r="M91" s="57">
        <f t="shared" si="3"/>
        <v>3.51</v>
      </c>
      <c r="N91" s="38" t="s">
        <v>21</v>
      </c>
      <c r="O91" s="39" t="s">
        <v>1341</v>
      </c>
      <c r="P91" s="45"/>
    </row>
    <row r="92" spans="1:16" ht="30" customHeight="1">
      <c r="A92" s="39">
        <v>77</v>
      </c>
      <c r="B92" s="63" t="s">
        <v>182</v>
      </c>
      <c r="C92" s="54" t="s">
        <v>183</v>
      </c>
      <c r="D92" s="55">
        <v>35756</v>
      </c>
      <c r="E92" s="38" t="s">
        <v>200</v>
      </c>
      <c r="F92" s="56">
        <v>19</v>
      </c>
      <c r="G92" s="57">
        <v>7.43</v>
      </c>
      <c r="H92" s="57">
        <v>3.11</v>
      </c>
      <c r="I92" s="56">
        <v>19</v>
      </c>
      <c r="J92" s="57">
        <v>9.07</v>
      </c>
      <c r="K92" s="57">
        <v>3.91</v>
      </c>
      <c r="L92" s="57">
        <f t="shared" si="2"/>
        <v>8.25</v>
      </c>
      <c r="M92" s="57">
        <f t="shared" si="3"/>
        <v>3.51</v>
      </c>
      <c r="N92" s="38" t="s">
        <v>21</v>
      </c>
      <c r="O92" s="39" t="s">
        <v>22</v>
      </c>
      <c r="P92" s="45"/>
    </row>
    <row r="93" spans="1:16" ht="30" customHeight="1">
      <c r="A93" s="39">
        <v>78</v>
      </c>
      <c r="B93" s="63" t="s">
        <v>184</v>
      </c>
      <c r="C93" s="54" t="s">
        <v>185</v>
      </c>
      <c r="D93" s="55">
        <v>35206</v>
      </c>
      <c r="E93" s="38" t="s">
        <v>200</v>
      </c>
      <c r="F93" s="56">
        <v>19</v>
      </c>
      <c r="G93" s="57">
        <v>7.42</v>
      </c>
      <c r="H93" s="57">
        <v>3.12</v>
      </c>
      <c r="I93" s="56">
        <v>19</v>
      </c>
      <c r="J93" s="57">
        <v>8.77</v>
      </c>
      <c r="K93" s="57">
        <v>3.87</v>
      </c>
      <c r="L93" s="57">
        <f t="shared" si="2"/>
        <v>8.1</v>
      </c>
      <c r="M93" s="57">
        <f t="shared" si="3"/>
        <v>3.5</v>
      </c>
      <c r="N93" s="38" t="s">
        <v>21</v>
      </c>
      <c r="O93" s="39" t="s">
        <v>1341</v>
      </c>
      <c r="P93" s="45"/>
    </row>
    <row r="94" spans="1:16" ht="30" customHeight="1">
      <c r="A94" s="39">
        <v>79</v>
      </c>
      <c r="B94" s="63" t="s">
        <v>186</v>
      </c>
      <c r="C94" s="54" t="s">
        <v>187</v>
      </c>
      <c r="D94" s="55">
        <v>35409</v>
      </c>
      <c r="E94" s="38" t="s">
        <v>200</v>
      </c>
      <c r="F94" s="56">
        <v>19</v>
      </c>
      <c r="G94" s="57">
        <v>7.52</v>
      </c>
      <c r="H94" s="57">
        <v>3.16</v>
      </c>
      <c r="I94" s="56">
        <v>19</v>
      </c>
      <c r="J94" s="57">
        <v>8.63</v>
      </c>
      <c r="K94" s="57">
        <v>3.82</v>
      </c>
      <c r="L94" s="57">
        <f t="shared" si="2"/>
        <v>8.08</v>
      </c>
      <c r="M94" s="57">
        <f t="shared" si="3"/>
        <v>3.49</v>
      </c>
      <c r="N94" s="38" t="s">
        <v>21</v>
      </c>
      <c r="O94" s="39" t="s">
        <v>1341</v>
      </c>
      <c r="P94" s="45"/>
    </row>
    <row r="95" spans="1:16" ht="30" customHeight="1">
      <c r="A95" s="39">
        <v>80</v>
      </c>
      <c r="B95" s="63" t="s">
        <v>188</v>
      </c>
      <c r="C95" s="54" t="s">
        <v>189</v>
      </c>
      <c r="D95" s="55">
        <v>35433</v>
      </c>
      <c r="E95" s="38" t="s">
        <v>200</v>
      </c>
      <c r="F95" s="56">
        <v>19</v>
      </c>
      <c r="G95" s="57">
        <v>7.75</v>
      </c>
      <c r="H95" s="57">
        <v>3.36</v>
      </c>
      <c r="I95" s="56">
        <v>19</v>
      </c>
      <c r="J95" s="57">
        <v>8.14</v>
      </c>
      <c r="K95" s="57">
        <v>3.59</v>
      </c>
      <c r="L95" s="57">
        <f t="shared" si="2"/>
        <v>7.95</v>
      </c>
      <c r="M95" s="57">
        <f t="shared" si="3"/>
        <v>3.48</v>
      </c>
      <c r="N95" s="38" t="s">
        <v>21</v>
      </c>
      <c r="O95" s="39" t="s">
        <v>22</v>
      </c>
      <c r="P95" s="45"/>
    </row>
    <row r="96" spans="1:16" ht="30" customHeight="1">
      <c r="A96" s="39">
        <v>81</v>
      </c>
      <c r="B96" s="63" t="s">
        <v>190</v>
      </c>
      <c r="C96" s="54" t="s">
        <v>191</v>
      </c>
      <c r="D96" s="55">
        <v>34874</v>
      </c>
      <c r="E96" s="38" t="s">
        <v>200</v>
      </c>
      <c r="F96" s="56">
        <v>21</v>
      </c>
      <c r="G96" s="57">
        <v>7.43</v>
      </c>
      <c r="H96" s="57">
        <v>3.09</v>
      </c>
      <c r="I96" s="56">
        <v>19</v>
      </c>
      <c r="J96" s="57">
        <v>8.98</v>
      </c>
      <c r="K96" s="57">
        <v>3.89</v>
      </c>
      <c r="L96" s="57">
        <f t="shared" si="2"/>
        <v>8.17</v>
      </c>
      <c r="M96" s="57">
        <f t="shared" si="3"/>
        <v>3.47</v>
      </c>
      <c r="N96" s="38" t="s">
        <v>21</v>
      </c>
      <c r="O96" s="39" t="s">
        <v>22</v>
      </c>
      <c r="P96" s="45"/>
    </row>
    <row r="97" spans="1:16" ht="30" customHeight="1">
      <c r="A97" s="39">
        <v>82</v>
      </c>
      <c r="B97" s="63" t="s">
        <v>192</v>
      </c>
      <c r="C97" s="54" t="s">
        <v>193</v>
      </c>
      <c r="D97" s="55">
        <v>34954</v>
      </c>
      <c r="E97" s="38" t="s">
        <v>200</v>
      </c>
      <c r="F97" s="56">
        <v>19</v>
      </c>
      <c r="G97" s="57">
        <v>7.35</v>
      </c>
      <c r="H97" s="57">
        <v>3.04</v>
      </c>
      <c r="I97" s="56">
        <v>19</v>
      </c>
      <c r="J97" s="57">
        <v>8.71</v>
      </c>
      <c r="K97" s="57">
        <v>3.86</v>
      </c>
      <c r="L97" s="57">
        <f t="shared" si="2"/>
        <v>8.03</v>
      </c>
      <c r="M97" s="57">
        <f t="shared" si="3"/>
        <v>3.45</v>
      </c>
      <c r="N97" s="38" t="s">
        <v>21</v>
      </c>
      <c r="O97" s="39" t="s">
        <v>1341</v>
      </c>
      <c r="P97" s="45"/>
    </row>
    <row r="98" spans="1:16" ht="30" customHeight="1">
      <c r="A98" s="39">
        <v>83</v>
      </c>
      <c r="B98" s="63" t="s">
        <v>194</v>
      </c>
      <c r="C98" s="54" t="s">
        <v>195</v>
      </c>
      <c r="D98" s="55">
        <v>35706</v>
      </c>
      <c r="E98" s="38" t="s">
        <v>200</v>
      </c>
      <c r="F98" s="56">
        <v>19</v>
      </c>
      <c r="G98" s="57">
        <v>7.23</v>
      </c>
      <c r="H98" s="57">
        <v>3.01</v>
      </c>
      <c r="I98" s="56">
        <v>19</v>
      </c>
      <c r="J98" s="57">
        <v>8.73</v>
      </c>
      <c r="K98" s="57">
        <v>3.82</v>
      </c>
      <c r="L98" s="57">
        <f t="shared" si="2"/>
        <v>7.98</v>
      </c>
      <c r="M98" s="57">
        <f t="shared" si="3"/>
        <v>3.42</v>
      </c>
      <c r="N98" s="38" t="s">
        <v>21</v>
      </c>
      <c r="O98" s="39" t="s">
        <v>1341</v>
      </c>
      <c r="P98" s="45"/>
    </row>
    <row r="99" spans="1:16" ht="30" customHeight="1">
      <c r="A99" s="39">
        <v>84</v>
      </c>
      <c r="B99" s="63" t="s">
        <v>196</v>
      </c>
      <c r="C99" s="54" t="s">
        <v>197</v>
      </c>
      <c r="D99" s="55">
        <v>35442</v>
      </c>
      <c r="E99" s="38" t="s">
        <v>200</v>
      </c>
      <c r="F99" s="56">
        <v>19</v>
      </c>
      <c r="G99" s="57">
        <v>7.51</v>
      </c>
      <c r="H99" s="57">
        <v>3.15</v>
      </c>
      <c r="I99" s="56">
        <v>19</v>
      </c>
      <c r="J99" s="57">
        <v>8.23</v>
      </c>
      <c r="K99" s="57">
        <v>3.66</v>
      </c>
      <c r="L99" s="57">
        <f t="shared" si="2"/>
        <v>7.87</v>
      </c>
      <c r="M99" s="57">
        <f t="shared" si="3"/>
        <v>3.41</v>
      </c>
      <c r="N99" s="38" t="s">
        <v>21</v>
      </c>
      <c r="O99" s="39" t="s">
        <v>1341</v>
      </c>
      <c r="P99" s="45"/>
    </row>
    <row r="100" spans="1:16" ht="30" customHeight="1">
      <c r="A100" s="39">
        <v>85</v>
      </c>
      <c r="B100" s="63" t="s">
        <v>198</v>
      </c>
      <c r="C100" s="54" t="s">
        <v>199</v>
      </c>
      <c r="D100" s="55">
        <v>35717</v>
      </c>
      <c r="E100" s="38" t="s">
        <v>200</v>
      </c>
      <c r="F100" s="56">
        <v>22</v>
      </c>
      <c r="G100" s="57">
        <v>7.28</v>
      </c>
      <c r="H100" s="57">
        <v>3.04</v>
      </c>
      <c r="I100" s="56">
        <v>19</v>
      </c>
      <c r="J100" s="57">
        <v>8.72</v>
      </c>
      <c r="K100" s="57">
        <v>3.8</v>
      </c>
      <c r="L100" s="57">
        <f t="shared" si="2"/>
        <v>7.95</v>
      </c>
      <c r="M100" s="57">
        <f t="shared" si="3"/>
        <v>3.39</v>
      </c>
      <c r="N100" s="38" t="s">
        <v>21</v>
      </c>
      <c r="O100" s="39" t="s">
        <v>1341</v>
      </c>
      <c r="P100" s="45"/>
    </row>
    <row r="101" spans="2:11" ht="11.25">
      <c r="B101" s="93" t="s">
        <v>201</v>
      </c>
      <c r="C101" s="93"/>
      <c r="D101" s="10"/>
      <c r="F101" s="2"/>
      <c r="G101" s="3"/>
      <c r="H101" s="3"/>
      <c r="I101" s="2"/>
      <c r="J101" s="3"/>
      <c r="K101" s="3"/>
    </row>
    <row r="102" spans="3:16" ht="11.25">
      <c r="C102" s="6"/>
      <c r="D102" s="6"/>
      <c r="F102" s="6"/>
      <c r="G102" s="49"/>
      <c r="H102" s="49"/>
      <c r="I102" s="6"/>
      <c r="J102" s="50"/>
      <c r="N102" s="49"/>
      <c r="O102" s="50" t="s">
        <v>204</v>
      </c>
      <c r="P102" s="50"/>
    </row>
    <row r="103" spans="2:16" ht="11.25">
      <c r="B103" s="92" t="s">
        <v>203</v>
      </c>
      <c r="C103" s="92"/>
      <c r="D103" s="5"/>
      <c r="F103" s="6"/>
      <c r="G103" s="50"/>
      <c r="H103" s="50" t="s">
        <v>29</v>
      </c>
      <c r="I103" s="5"/>
      <c r="J103" s="50"/>
      <c r="N103" s="49"/>
      <c r="O103" s="50" t="s">
        <v>1</v>
      </c>
      <c r="P103" s="49"/>
    </row>
    <row r="104" spans="3:16" ht="11.25">
      <c r="C104" s="5"/>
      <c r="D104" s="5"/>
      <c r="F104" s="5"/>
      <c r="G104" s="50"/>
      <c r="H104" s="50"/>
      <c r="I104" s="5"/>
      <c r="J104" s="50"/>
      <c r="N104" s="49"/>
      <c r="O104" s="49"/>
      <c r="P104" s="49"/>
    </row>
    <row r="105" spans="3:16" ht="11.25">
      <c r="C105" s="5"/>
      <c r="D105" s="5"/>
      <c r="F105" s="5"/>
      <c r="G105" s="50"/>
      <c r="H105" s="50"/>
      <c r="I105" s="5"/>
      <c r="J105" s="50"/>
      <c r="N105" s="49"/>
      <c r="O105" s="49"/>
      <c r="P105" s="49"/>
    </row>
    <row r="106" spans="3:16" ht="11.25">
      <c r="C106" s="5"/>
      <c r="D106" s="5"/>
      <c r="F106" s="5"/>
      <c r="G106" s="50"/>
      <c r="H106" s="50"/>
      <c r="I106" s="5"/>
      <c r="J106" s="50"/>
      <c r="N106" s="49"/>
      <c r="O106" s="49"/>
      <c r="P106" s="49"/>
    </row>
    <row r="107" spans="3:16" ht="11.25">
      <c r="C107" s="5"/>
      <c r="D107" s="5"/>
      <c r="F107" s="5"/>
      <c r="G107" s="50"/>
      <c r="H107" s="50"/>
      <c r="I107" s="5"/>
      <c r="J107" s="50"/>
      <c r="N107" s="49"/>
      <c r="O107" s="49"/>
      <c r="P107" s="49"/>
    </row>
    <row r="108" spans="3:16" ht="11.25">
      <c r="C108" s="5"/>
      <c r="D108" s="5"/>
      <c r="F108" s="5"/>
      <c r="G108" s="50"/>
      <c r="H108" s="50"/>
      <c r="I108" s="5"/>
      <c r="J108" s="50"/>
      <c r="N108" s="49"/>
      <c r="O108" s="49"/>
      <c r="P108" s="49"/>
    </row>
    <row r="109" spans="3:16" ht="11.25">
      <c r="C109" s="5"/>
      <c r="D109" s="5"/>
      <c r="G109" s="5"/>
      <c r="H109" s="50" t="s">
        <v>202</v>
      </c>
      <c r="I109" s="50"/>
      <c r="J109" s="50"/>
      <c r="N109" s="50"/>
      <c r="O109" s="50" t="s">
        <v>2</v>
      </c>
      <c r="P109" s="50"/>
    </row>
    <row r="110" spans="3:11" ht="11.25">
      <c r="C110" s="6"/>
      <c r="D110" s="6"/>
      <c r="F110" s="6"/>
      <c r="G110" s="49"/>
      <c r="H110" s="49"/>
      <c r="I110" s="6"/>
      <c r="J110" s="49"/>
      <c r="K110" s="49"/>
    </row>
    <row r="111" spans="3:11" ht="11.25">
      <c r="C111" s="6"/>
      <c r="D111" s="6"/>
      <c r="F111" s="6"/>
      <c r="G111" s="49"/>
      <c r="H111" s="49"/>
      <c r="I111" s="6"/>
      <c r="J111" s="49"/>
      <c r="K111" s="49"/>
    </row>
  </sheetData>
  <sheetProtection/>
  <mergeCells count="18">
    <mergeCell ref="A1:C1"/>
    <mergeCell ref="F1:L1"/>
    <mergeCell ref="A2:C2"/>
    <mergeCell ref="F2:L2"/>
    <mergeCell ref="F4:L4"/>
    <mergeCell ref="E5:M5"/>
    <mergeCell ref="A13:A15"/>
    <mergeCell ref="B13:D14"/>
    <mergeCell ref="F13:K13"/>
    <mergeCell ref="L13:L15"/>
    <mergeCell ref="M13:M15"/>
    <mergeCell ref="N13:N15"/>
    <mergeCell ref="O13:O15"/>
    <mergeCell ref="P13:P15"/>
    <mergeCell ref="F14:H14"/>
    <mergeCell ref="I14:K14"/>
    <mergeCell ref="B103:C103"/>
    <mergeCell ref="B101:C101"/>
  </mergeCells>
  <printOptions/>
  <pageMargins left="0.2" right="0.2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8"/>
  <sheetViews>
    <sheetView zoomScalePageLayoutView="0" workbookViewId="0" topLeftCell="A2">
      <selection activeCell="O16" sqref="O16"/>
    </sheetView>
  </sheetViews>
  <sheetFormatPr defaultColWidth="9.140625" defaultRowHeight="15"/>
  <cols>
    <col min="1" max="1" width="4.00390625" style="5" customWidth="1"/>
    <col min="2" max="2" width="14.00390625" style="6" customWidth="1"/>
    <col min="3" max="3" width="16.57421875" style="1" customWidth="1"/>
    <col min="4" max="4" width="9.7109375" style="1" customWidth="1"/>
    <col min="5" max="5" width="8.140625" style="1" customWidth="1"/>
    <col min="6" max="6" width="8.7109375" style="1" customWidth="1"/>
    <col min="7" max="7" width="7.7109375" style="51" customWidth="1"/>
    <col min="8" max="8" width="8.57421875" style="51" customWidth="1"/>
    <col min="9" max="9" width="8.57421875" style="1" customWidth="1"/>
    <col min="10" max="11" width="8.28125" style="51" customWidth="1"/>
    <col min="12" max="12" width="9.57421875" style="50" customWidth="1"/>
    <col min="13" max="13" width="9.421875" style="50" customWidth="1"/>
    <col min="14" max="14" width="9.57421875" style="1" customWidth="1"/>
    <col min="15" max="15" width="9.00390625" style="1" customWidth="1"/>
    <col min="16" max="16" width="5.57421875" style="1" customWidth="1"/>
    <col min="17" max="16384" width="9.140625" style="1" customWidth="1"/>
  </cols>
  <sheetData>
    <row r="1" spans="1:16" ht="16.5" customHeight="1">
      <c r="A1" s="100" t="s">
        <v>23</v>
      </c>
      <c r="B1" s="100"/>
      <c r="C1" s="100"/>
      <c r="F1" s="92" t="s">
        <v>4</v>
      </c>
      <c r="G1" s="92"/>
      <c r="H1" s="92"/>
      <c r="I1" s="92"/>
      <c r="J1" s="92"/>
      <c r="K1" s="92"/>
      <c r="L1" s="92"/>
      <c r="O1" s="4"/>
      <c r="P1" s="4"/>
    </row>
    <row r="2" spans="1:16" ht="15" customHeight="1">
      <c r="A2" s="101" t="s">
        <v>27</v>
      </c>
      <c r="B2" s="101"/>
      <c r="C2" s="101"/>
      <c r="D2" s="4"/>
      <c r="F2" s="102" t="s">
        <v>3</v>
      </c>
      <c r="G2" s="102"/>
      <c r="H2" s="102"/>
      <c r="I2" s="102"/>
      <c r="J2" s="102"/>
      <c r="K2" s="102"/>
      <c r="L2" s="102"/>
      <c r="M2" s="58"/>
      <c r="N2" s="4"/>
      <c r="O2" s="4"/>
      <c r="P2" s="4"/>
    </row>
    <row r="3" spans="1:16" ht="12" customHeight="1">
      <c r="A3" s="4"/>
      <c r="B3" s="4"/>
      <c r="C3" s="4"/>
      <c r="D3" s="4"/>
      <c r="E3" s="4"/>
      <c r="F3" s="4"/>
      <c r="G3" s="46"/>
      <c r="H3" s="46"/>
      <c r="I3" s="4"/>
      <c r="J3" s="46"/>
      <c r="K3" s="46"/>
      <c r="L3" s="46"/>
      <c r="M3" s="46"/>
      <c r="N3" s="4"/>
      <c r="O3" s="4"/>
      <c r="P3" s="4"/>
    </row>
    <row r="4" spans="1:16" s="7" customFormat="1" ht="12.75" customHeight="1">
      <c r="A4" s="30"/>
      <c r="B4" s="30"/>
      <c r="C4" s="30"/>
      <c r="E4" s="31"/>
      <c r="F4" s="103" t="s">
        <v>24</v>
      </c>
      <c r="G4" s="103"/>
      <c r="H4" s="103"/>
      <c r="I4" s="103"/>
      <c r="J4" s="103"/>
      <c r="K4" s="103"/>
      <c r="L4" s="103"/>
      <c r="M4" s="46"/>
      <c r="N4" s="31"/>
      <c r="O4" s="30"/>
      <c r="P4" s="30"/>
    </row>
    <row r="5" spans="1:16" s="7" customFormat="1" ht="12.75" customHeight="1">
      <c r="A5" s="30"/>
      <c r="B5" s="30"/>
      <c r="C5" s="30"/>
      <c r="E5" s="103" t="s">
        <v>28</v>
      </c>
      <c r="F5" s="103"/>
      <c r="G5" s="103"/>
      <c r="H5" s="103"/>
      <c r="I5" s="103"/>
      <c r="J5" s="103"/>
      <c r="K5" s="103"/>
      <c r="L5" s="103"/>
      <c r="M5" s="103"/>
      <c r="N5" s="31"/>
      <c r="O5" s="30"/>
      <c r="P5" s="30"/>
    </row>
    <row r="6" spans="1:16" s="7" customFormat="1" ht="12.75" customHeight="1">
      <c r="A6" s="30"/>
      <c r="B6" s="30" t="s">
        <v>25</v>
      </c>
      <c r="C6" s="30"/>
      <c r="E6" s="30"/>
      <c r="F6" s="30"/>
      <c r="G6" s="46"/>
      <c r="H6" s="46"/>
      <c r="I6" s="30"/>
      <c r="J6" s="46"/>
      <c r="K6" s="46"/>
      <c r="L6" s="46"/>
      <c r="M6" s="46"/>
      <c r="N6" s="31"/>
      <c r="O6" s="30"/>
      <c r="P6" s="30"/>
    </row>
    <row r="7" spans="2:13" s="32" customFormat="1" ht="11.25">
      <c r="B7" s="61"/>
      <c r="C7" s="32" t="s">
        <v>26</v>
      </c>
      <c r="G7" s="47"/>
      <c r="H7" s="47"/>
      <c r="J7" s="47"/>
      <c r="K7" s="47"/>
      <c r="L7" s="59"/>
      <c r="M7" s="59"/>
    </row>
    <row r="8" spans="2:13" s="32" customFormat="1" ht="11.25">
      <c r="B8" s="61"/>
      <c r="G8" s="47"/>
      <c r="H8" s="47"/>
      <c r="J8" s="47"/>
      <c r="K8" s="47"/>
      <c r="L8" s="59"/>
      <c r="M8" s="59"/>
    </row>
    <row r="9" spans="2:13" s="32" customFormat="1" ht="11.25">
      <c r="B9" s="61"/>
      <c r="G9" s="47"/>
      <c r="H9" s="47"/>
      <c r="J9" s="47"/>
      <c r="K9" s="47"/>
      <c r="L9" s="59"/>
      <c r="M9" s="59"/>
    </row>
    <row r="10" spans="2:7" s="32" customFormat="1" ht="11.25">
      <c r="B10" s="60" t="s">
        <v>30</v>
      </c>
      <c r="C10" s="60"/>
      <c r="D10" s="60"/>
      <c r="E10" s="60"/>
      <c r="F10" s="60"/>
      <c r="G10" s="60"/>
    </row>
    <row r="11" spans="2:13" s="8" customFormat="1" ht="11.25">
      <c r="B11" s="62"/>
      <c r="G11" s="47"/>
      <c r="H11" s="47"/>
      <c r="J11" s="47"/>
      <c r="K11" s="47"/>
      <c r="L11" s="59"/>
      <c r="M11" s="59"/>
    </row>
    <row r="12" spans="1:16" ht="12.75" customHeight="1">
      <c r="A12" s="4"/>
      <c r="B12" s="4"/>
      <c r="C12" s="4"/>
      <c r="E12" s="9"/>
      <c r="F12" s="4"/>
      <c r="G12" s="46"/>
      <c r="H12" s="46"/>
      <c r="I12" s="4"/>
      <c r="J12" s="46"/>
      <c r="K12" s="46"/>
      <c r="L12" s="46"/>
      <c r="M12" s="46"/>
      <c r="N12" s="9"/>
      <c r="O12" s="4"/>
      <c r="P12" s="4"/>
    </row>
    <row r="13" spans="1:16" ht="12.75" customHeight="1">
      <c r="A13" s="94" t="s">
        <v>0</v>
      </c>
      <c r="B13" s="95" t="s">
        <v>5</v>
      </c>
      <c r="C13" s="96"/>
      <c r="D13" s="96"/>
      <c r="E13" s="36"/>
      <c r="F13" s="88" t="s">
        <v>16</v>
      </c>
      <c r="G13" s="89"/>
      <c r="H13" s="89"/>
      <c r="I13" s="89"/>
      <c r="J13" s="89"/>
      <c r="K13" s="89"/>
      <c r="L13" s="99" t="s">
        <v>17</v>
      </c>
      <c r="M13" s="99" t="s">
        <v>18</v>
      </c>
      <c r="N13" s="87" t="s">
        <v>19</v>
      </c>
      <c r="O13" s="87" t="s">
        <v>20</v>
      </c>
      <c r="P13" s="87" t="s">
        <v>6</v>
      </c>
    </row>
    <row r="14" spans="1:16" ht="12.75" customHeight="1">
      <c r="A14" s="94"/>
      <c r="B14" s="97"/>
      <c r="C14" s="98"/>
      <c r="D14" s="98"/>
      <c r="E14" s="37"/>
      <c r="F14" s="88" t="s">
        <v>7</v>
      </c>
      <c r="G14" s="89"/>
      <c r="H14" s="90"/>
      <c r="I14" s="91" t="s">
        <v>8</v>
      </c>
      <c r="J14" s="91"/>
      <c r="K14" s="88"/>
      <c r="L14" s="99"/>
      <c r="M14" s="99"/>
      <c r="N14" s="87"/>
      <c r="O14" s="87"/>
      <c r="P14" s="87"/>
    </row>
    <row r="15" spans="1:16" ht="31.5" customHeight="1">
      <c r="A15" s="94"/>
      <c r="B15" s="35" t="s">
        <v>9</v>
      </c>
      <c r="C15" s="34" t="s">
        <v>10</v>
      </c>
      <c r="D15" s="34" t="s">
        <v>11</v>
      </c>
      <c r="E15" s="34" t="s">
        <v>15</v>
      </c>
      <c r="F15" s="34" t="s">
        <v>12</v>
      </c>
      <c r="G15" s="48" t="s">
        <v>13</v>
      </c>
      <c r="H15" s="48" t="s">
        <v>14</v>
      </c>
      <c r="I15" s="34" t="s">
        <v>12</v>
      </c>
      <c r="J15" s="48" t="s">
        <v>13</v>
      </c>
      <c r="K15" s="52" t="s">
        <v>14</v>
      </c>
      <c r="L15" s="99"/>
      <c r="M15" s="99"/>
      <c r="N15" s="87"/>
      <c r="O15" s="87"/>
      <c r="P15" s="87"/>
    </row>
    <row r="16" spans="1:16" ht="30" customHeight="1">
      <c r="A16" s="39">
        <v>1</v>
      </c>
      <c r="B16" s="69" t="s">
        <v>205</v>
      </c>
      <c r="C16" s="66" t="s">
        <v>206</v>
      </c>
      <c r="D16" s="67">
        <v>36062</v>
      </c>
      <c r="E16" s="38" t="s">
        <v>392</v>
      </c>
      <c r="F16" s="68">
        <v>20</v>
      </c>
      <c r="G16" s="105">
        <v>8.49</v>
      </c>
      <c r="H16" s="105">
        <v>3.78</v>
      </c>
      <c r="I16" s="68">
        <v>19</v>
      </c>
      <c r="J16" s="105">
        <v>8.86</v>
      </c>
      <c r="K16" s="105">
        <v>3.89</v>
      </c>
      <c r="L16" s="41">
        <f>ROUND(SUMPRODUCT(F16*G16+I16*J16)/(F16+I16),2)</f>
        <v>8.67</v>
      </c>
      <c r="M16" s="53">
        <f>ROUND(SUMPRODUCT(F16*H16+I16*K16)/(F16+I16),2)</f>
        <v>3.83</v>
      </c>
      <c r="N16" s="38" t="s">
        <v>22</v>
      </c>
      <c r="O16" s="38" t="s">
        <v>1342</v>
      </c>
      <c r="P16" s="38"/>
    </row>
    <row r="17" spans="1:16" ht="30" customHeight="1">
      <c r="A17" s="39">
        <v>2</v>
      </c>
      <c r="B17" s="69" t="s">
        <v>207</v>
      </c>
      <c r="C17" s="66" t="s">
        <v>208</v>
      </c>
      <c r="D17" s="67">
        <v>35821</v>
      </c>
      <c r="E17" s="38" t="s">
        <v>392</v>
      </c>
      <c r="F17" s="68">
        <v>20</v>
      </c>
      <c r="G17" s="105">
        <v>8.42</v>
      </c>
      <c r="H17" s="105">
        <v>3.68</v>
      </c>
      <c r="I17" s="68">
        <v>19</v>
      </c>
      <c r="J17" s="105">
        <v>9.05</v>
      </c>
      <c r="K17" s="105">
        <v>3.96</v>
      </c>
      <c r="L17" s="41">
        <f aca="true" t="shared" si="0" ref="L17:L80">ROUND(SUMPRODUCT(F17*G17+I17*J17)/(F17+I17),2)</f>
        <v>8.73</v>
      </c>
      <c r="M17" s="53">
        <f aca="true" t="shared" si="1" ref="M17:M80">ROUND(SUMPRODUCT(F17*H17+I17*K17)/(F17+I17),2)</f>
        <v>3.82</v>
      </c>
      <c r="N17" s="38" t="s">
        <v>22</v>
      </c>
      <c r="O17" s="38" t="s">
        <v>1342</v>
      </c>
      <c r="P17" s="38"/>
    </row>
    <row r="18" spans="1:16" ht="30" customHeight="1">
      <c r="A18" s="39">
        <v>3</v>
      </c>
      <c r="B18" s="69" t="s">
        <v>209</v>
      </c>
      <c r="C18" s="66" t="s">
        <v>210</v>
      </c>
      <c r="D18" s="67">
        <v>35908</v>
      </c>
      <c r="E18" s="38" t="s">
        <v>392</v>
      </c>
      <c r="F18" s="68">
        <v>20</v>
      </c>
      <c r="G18" s="105">
        <v>8.64</v>
      </c>
      <c r="H18" s="105">
        <v>3.79</v>
      </c>
      <c r="I18" s="68">
        <v>19</v>
      </c>
      <c r="J18" s="105">
        <v>8.72</v>
      </c>
      <c r="K18" s="105">
        <v>3.85</v>
      </c>
      <c r="L18" s="41">
        <f t="shared" si="0"/>
        <v>8.68</v>
      </c>
      <c r="M18" s="53">
        <f t="shared" si="1"/>
        <v>3.82</v>
      </c>
      <c r="N18" s="38" t="s">
        <v>22</v>
      </c>
      <c r="O18" s="38" t="s">
        <v>1342</v>
      </c>
      <c r="P18" s="38"/>
    </row>
    <row r="19" spans="1:16" ht="30" customHeight="1">
      <c r="A19" s="39">
        <v>4</v>
      </c>
      <c r="B19" s="69" t="s">
        <v>211</v>
      </c>
      <c r="C19" s="66" t="s">
        <v>212</v>
      </c>
      <c r="D19" s="67">
        <v>35969</v>
      </c>
      <c r="E19" s="38" t="s">
        <v>392</v>
      </c>
      <c r="F19" s="68">
        <v>20</v>
      </c>
      <c r="G19" s="105">
        <v>8.46</v>
      </c>
      <c r="H19" s="105">
        <v>3.73</v>
      </c>
      <c r="I19" s="68">
        <v>17</v>
      </c>
      <c r="J19" s="105">
        <v>8.69</v>
      </c>
      <c r="K19" s="105">
        <v>3.84</v>
      </c>
      <c r="L19" s="41">
        <f t="shared" si="0"/>
        <v>8.57</v>
      </c>
      <c r="M19" s="53">
        <f t="shared" si="1"/>
        <v>3.78</v>
      </c>
      <c r="N19" s="38" t="s">
        <v>22</v>
      </c>
      <c r="O19" s="38" t="s">
        <v>1342</v>
      </c>
      <c r="P19" s="38"/>
    </row>
    <row r="20" spans="1:16" ht="30" customHeight="1">
      <c r="A20" s="39">
        <v>5</v>
      </c>
      <c r="B20" s="69" t="s">
        <v>213</v>
      </c>
      <c r="C20" s="66" t="s">
        <v>214</v>
      </c>
      <c r="D20" s="67">
        <v>35841</v>
      </c>
      <c r="E20" s="38" t="s">
        <v>392</v>
      </c>
      <c r="F20" s="68">
        <v>20</v>
      </c>
      <c r="G20" s="105">
        <v>8.55</v>
      </c>
      <c r="H20" s="105">
        <v>3.75</v>
      </c>
      <c r="I20" s="68">
        <v>19</v>
      </c>
      <c r="J20" s="105">
        <v>8.76</v>
      </c>
      <c r="K20" s="105">
        <v>3.82</v>
      </c>
      <c r="L20" s="41">
        <f t="shared" si="0"/>
        <v>8.65</v>
      </c>
      <c r="M20" s="53">
        <f t="shared" si="1"/>
        <v>3.78</v>
      </c>
      <c r="N20" s="38" t="s">
        <v>22</v>
      </c>
      <c r="O20" s="38" t="s">
        <v>1342</v>
      </c>
      <c r="P20" s="38"/>
    </row>
    <row r="21" spans="1:16" ht="30" customHeight="1">
      <c r="A21" s="39">
        <v>6</v>
      </c>
      <c r="B21" s="69" t="s">
        <v>215</v>
      </c>
      <c r="C21" s="66" t="s">
        <v>216</v>
      </c>
      <c r="D21" s="67">
        <v>36010</v>
      </c>
      <c r="E21" s="38" t="s">
        <v>392</v>
      </c>
      <c r="F21" s="68">
        <v>20</v>
      </c>
      <c r="G21" s="105">
        <v>8.49</v>
      </c>
      <c r="H21" s="105">
        <v>3.75</v>
      </c>
      <c r="I21" s="68">
        <v>19</v>
      </c>
      <c r="J21" s="105">
        <v>8.78</v>
      </c>
      <c r="K21" s="105">
        <v>3.82</v>
      </c>
      <c r="L21" s="41">
        <f t="shared" si="0"/>
        <v>8.63</v>
      </c>
      <c r="M21" s="53">
        <f t="shared" si="1"/>
        <v>3.78</v>
      </c>
      <c r="N21" s="38" t="s">
        <v>22</v>
      </c>
      <c r="O21" s="38" t="s">
        <v>1342</v>
      </c>
      <c r="P21" s="38"/>
    </row>
    <row r="22" spans="1:16" ht="30" customHeight="1">
      <c r="A22" s="39">
        <v>7</v>
      </c>
      <c r="B22" s="69" t="s">
        <v>217</v>
      </c>
      <c r="C22" s="66" t="s">
        <v>218</v>
      </c>
      <c r="D22" s="67">
        <v>36037</v>
      </c>
      <c r="E22" s="38" t="s">
        <v>392</v>
      </c>
      <c r="F22" s="68">
        <v>20</v>
      </c>
      <c r="G22" s="105">
        <v>8.3</v>
      </c>
      <c r="H22" s="105">
        <v>3.66</v>
      </c>
      <c r="I22" s="68">
        <v>19</v>
      </c>
      <c r="J22" s="105">
        <v>8.8</v>
      </c>
      <c r="K22" s="105">
        <v>3.86</v>
      </c>
      <c r="L22" s="41">
        <f t="shared" si="0"/>
        <v>8.54</v>
      </c>
      <c r="M22" s="53">
        <f t="shared" si="1"/>
        <v>3.76</v>
      </c>
      <c r="N22" s="38" t="s">
        <v>22</v>
      </c>
      <c r="O22" s="38" t="s">
        <v>1342</v>
      </c>
      <c r="P22" s="38"/>
    </row>
    <row r="23" spans="1:16" ht="30" customHeight="1">
      <c r="A23" s="39">
        <v>8</v>
      </c>
      <c r="B23" s="69" t="s">
        <v>219</v>
      </c>
      <c r="C23" s="66" t="s">
        <v>220</v>
      </c>
      <c r="D23" s="67">
        <v>36038</v>
      </c>
      <c r="E23" s="38" t="s">
        <v>392</v>
      </c>
      <c r="F23" s="68">
        <v>20</v>
      </c>
      <c r="G23" s="105">
        <v>8.32</v>
      </c>
      <c r="H23" s="105">
        <v>3.69</v>
      </c>
      <c r="I23" s="68">
        <v>19</v>
      </c>
      <c r="J23" s="105">
        <v>8.68</v>
      </c>
      <c r="K23" s="105">
        <v>3.79</v>
      </c>
      <c r="L23" s="41">
        <f t="shared" si="0"/>
        <v>8.5</v>
      </c>
      <c r="M23" s="53">
        <f t="shared" si="1"/>
        <v>3.74</v>
      </c>
      <c r="N23" s="38" t="s">
        <v>22</v>
      </c>
      <c r="O23" s="38" t="s">
        <v>1342</v>
      </c>
      <c r="P23" s="38"/>
    </row>
    <row r="24" spans="1:16" ht="30" customHeight="1">
      <c r="A24" s="39">
        <v>9</v>
      </c>
      <c r="B24" s="69" t="s">
        <v>221</v>
      </c>
      <c r="C24" s="66" t="s">
        <v>222</v>
      </c>
      <c r="D24" s="67">
        <v>35379</v>
      </c>
      <c r="E24" s="38" t="s">
        <v>392</v>
      </c>
      <c r="F24" s="68">
        <v>20</v>
      </c>
      <c r="G24" s="105">
        <v>8.32</v>
      </c>
      <c r="H24" s="105">
        <v>3.61</v>
      </c>
      <c r="I24" s="68">
        <v>19</v>
      </c>
      <c r="J24" s="105">
        <v>8.85</v>
      </c>
      <c r="K24" s="105">
        <v>3.86</v>
      </c>
      <c r="L24" s="41">
        <f t="shared" si="0"/>
        <v>8.58</v>
      </c>
      <c r="M24" s="53">
        <f t="shared" si="1"/>
        <v>3.73</v>
      </c>
      <c r="N24" s="38" t="s">
        <v>22</v>
      </c>
      <c r="O24" s="38" t="s">
        <v>1342</v>
      </c>
      <c r="P24" s="38"/>
    </row>
    <row r="25" spans="1:16" ht="30" customHeight="1">
      <c r="A25" s="39">
        <v>10</v>
      </c>
      <c r="B25" s="69" t="s">
        <v>223</v>
      </c>
      <c r="C25" s="66" t="s">
        <v>224</v>
      </c>
      <c r="D25" s="67">
        <v>36074</v>
      </c>
      <c r="E25" s="38" t="s">
        <v>392</v>
      </c>
      <c r="F25" s="68">
        <v>20</v>
      </c>
      <c r="G25" s="105">
        <v>8.36</v>
      </c>
      <c r="H25" s="105">
        <v>3.64</v>
      </c>
      <c r="I25" s="68">
        <v>19</v>
      </c>
      <c r="J25" s="105">
        <v>8.79</v>
      </c>
      <c r="K25" s="105">
        <v>3.82</v>
      </c>
      <c r="L25" s="41">
        <f t="shared" si="0"/>
        <v>8.57</v>
      </c>
      <c r="M25" s="53">
        <f t="shared" si="1"/>
        <v>3.73</v>
      </c>
      <c r="N25" s="38" t="s">
        <v>22</v>
      </c>
      <c r="O25" s="38" t="s">
        <v>1342</v>
      </c>
      <c r="P25" s="38"/>
    </row>
    <row r="26" spans="1:16" ht="30" customHeight="1">
      <c r="A26" s="39">
        <v>11</v>
      </c>
      <c r="B26" s="69" t="s">
        <v>225</v>
      </c>
      <c r="C26" s="66" t="s">
        <v>226</v>
      </c>
      <c r="D26" s="67">
        <v>35868</v>
      </c>
      <c r="E26" s="38" t="s">
        <v>392</v>
      </c>
      <c r="F26" s="68">
        <v>20</v>
      </c>
      <c r="G26" s="105">
        <v>8.27</v>
      </c>
      <c r="H26" s="105">
        <v>3.65</v>
      </c>
      <c r="I26" s="68">
        <v>19</v>
      </c>
      <c r="J26" s="105">
        <v>8.92</v>
      </c>
      <c r="K26" s="105">
        <v>3.82</v>
      </c>
      <c r="L26" s="41">
        <f t="shared" si="0"/>
        <v>8.59</v>
      </c>
      <c r="M26" s="53">
        <f t="shared" si="1"/>
        <v>3.73</v>
      </c>
      <c r="N26" s="38" t="s">
        <v>22</v>
      </c>
      <c r="O26" s="38" t="s">
        <v>1342</v>
      </c>
      <c r="P26" s="38"/>
    </row>
    <row r="27" spans="1:16" ht="30" customHeight="1">
      <c r="A27" s="39">
        <v>12</v>
      </c>
      <c r="B27" s="69" t="s">
        <v>227</v>
      </c>
      <c r="C27" s="66" t="s">
        <v>228</v>
      </c>
      <c r="D27" s="67">
        <v>36093</v>
      </c>
      <c r="E27" s="38" t="s">
        <v>392</v>
      </c>
      <c r="F27" s="68">
        <v>20</v>
      </c>
      <c r="G27" s="105">
        <v>8.24</v>
      </c>
      <c r="H27" s="105">
        <v>3.59</v>
      </c>
      <c r="I27" s="68">
        <v>19</v>
      </c>
      <c r="J27" s="105">
        <v>8.83</v>
      </c>
      <c r="K27" s="105">
        <v>3.86</v>
      </c>
      <c r="L27" s="41">
        <f t="shared" si="0"/>
        <v>8.53</v>
      </c>
      <c r="M27" s="53">
        <f t="shared" si="1"/>
        <v>3.72</v>
      </c>
      <c r="N27" s="38" t="s">
        <v>22</v>
      </c>
      <c r="O27" s="38" t="s">
        <v>1343</v>
      </c>
      <c r="P27" s="38"/>
    </row>
    <row r="28" spans="1:16" ht="30" customHeight="1">
      <c r="A28" s="39">
        <v>13</v>
      </c>
      <c r="B28" s="69" t="s">
        <v>229</v>
      </c>
      <c r="C28" s="66" t="s">
        <v>230</v>
      </c>
      <c r="D28" s="67">
        <v>35984</v>
      </c>
      <c r="E28" s="38" t="s">
        <v>392</v>
      </c>
      <c r="F28" s="68">
        <v>20</v>
      </c>
      <c r="G28" s="105">
        <v>8.5</v>
      </c>
      <c r="H28" s="105">
        <v>3.68</v>
      </c>
      <c r="I28" s="68">
        <v>19</v>
      </c>
      <c r="J28" s="105">
        <v>8.71</v>
      </c>
      <c r="K28" s="105">
        <v>3.75</v>
      </c>
      <c r="L28" s="41">
        <f t="shared" si="0"/>
        <v>8.6</v>
      </c>
      <c r="M28" s="53">
        <f t="shared" si="1"/>
        <v>3.71</v>
      </c>
      <c r="N28" s="38" t="s">
        <v>22</v>
      </c>
      <c r="O28" s="38" t="s">
        <v>1342</v>
      </c>
      <c r="P28" s="38"/>
    </row>
    <row r="29" spans="1:16" ht="30" customHeight="1">
      <c r="A29" s="39">
        <v>14</v>
      </c>
      <c r="B29" s="69" t="s">
        <v>231</v>
      </c>
      <c r="C29" s="66" t="s">
        <v>232</v>
      </c>
      <c r="D29" s="67">
        <v>35713</v>
      </c>
      <c r="E29" s="38" t="s">
        <v>392</v>
      </c>
      <c r="F29" s="68">
        <v>20</v>
      </c>
      <c r="G29" s="105">
        <v>8.35</v>
      </c>
      <c r="H29" s="105">
        <v>3.63</v>
      </c>
      <c r="I29" s="68">
        <v>19</v>
      </c>
      <c r="J29" s="105">
        <v>8.78</v>
      </c>
      <c r="K29" s="105">
        <v>3.79</v>
      </c>
      <c r="L29" s="41">
        <f t="shared" si="0"/>
        <v>8.56</v>
      </c>
      <c r="M29" s="53">
        <f t="shared" si="1"/>
        <v>3.71</v>
      </c>
      <c r="N29" s="38" t="s">
        <v>22</v>
      </c>
      <c r="O29" s="38" t="s">
        <v>1342</v>
      </c>
      <c r="P29" s="38"/>
    </row>
    <row r="30" spans="1:16" ht="30" customHeight="1">
      <c r="A30" s="39">
        <v>15</v>
      </c>
      <c r="B30" s="69" t="s">
        <v>233</v>
      </c>
      <c r="C30" s="66" t="s">
        <v>234</v>
      </c>
      <c r="D30" s="67">
        <v>35952</v>
      </c>
      <c r="E30" s="38" t="s">
        <v>392</v>
      </c>
      <c r="F30" s="68">
        <v>20</v>
      </c>
      <c r="G30" s="105">
        <v>8.17</v>
      </c>
      <c r="H30" s="105">
        <v>3.51</v>
      </c>
      <c r="I30" s="68">
        <v>19</v>
      </c>
      <c r="J30" s="105">
        <v>8.85</v>
      </c>
      <c r="K30" s="105">
        <v>3.93</v>
      </c>
      <c r="L30" s="41">
        <f t="shared" si="0"/>
        <v>8.5</v>
      </c>
      <c r="M30" s="53">
        <f t="shared" si="1"/>
        <v>3.71</v>
      </c>
      <c r="N30" s="38" t="s">
        <v>22</v>
      </c>
      <c r="O30" s="38" t="s">
        <v>1342</v>
      </c>
      <c r="P30" s="38"/>
    </row>
    <row r="31" spans="1:16" ht="30" customHeight="1">
      <c r="A31" s="39">
        <v>16</v>
      </c>
      <c r="B31" s="69" t="s">
        <v>235</v>
      </c>
      <c r="C31" s="66" t="s">
        <v>236</v>
      </c>
      <c r="D31" s="67">
        <v>36023</v>
      </c>
      <c r="E31" s="38" t="s">
        <v>392</v>
      </c>
      <c r="F31" s="68">
        <v>20</v>
      </c>
      <c r="G31" s="105">
        <v>8.14</v>
      </c>
      <c r="H31" s="105">
        <v>3.54</v>
      </c>
      <c r="I31" s="68">
        <v>19</v>
      </c>
      <c r="J31" s="105">
        <v>8.79</v>
      </c>
      <c r="K31" s="105">
        <v>3.86</v>
      </c>
      <c r="L31" s="41">
        <f t="shared" si="0"/>
        <v>8.46</v>
      </c>
      <c r="M31" s="53">
        <f t="shared" si="1"/>
        <v>3.7</v>
      </c>
      <c r="N31" s="38" t="s">
        <v>22</v>
      </c>
      <c r="O31" s="38" t="s">
        <v>1342</v>
      </c>
      <c r="P31" s="38"/>
    </row>
    <row r="32" spans="1:16" ht="30" customHeight="1">
      <c r="A32" s="39">
        <v>17</v>
      </c>
      <c r="B32" s="69" t="s">
        <v>237</v>
      </c>
      <c r="C32" s="66" t="s">
        <v>238</v>
      </c>
      <c r="D32" s="67">
        <v>35822</v>
      </c>
      <c r="E32" s="38" t="s">
        <v>392</v>
      </c>
      <c r="F32" s="68">
        <v>20</v>
      </c>
      <c r="G32" s="105">
        <v>8.12</v>
      </c>
      <c r="H32" s="105">
        <v>3.55</v>
      </c>
      <c r="I32" s="68">
        <v>19</v>
      </c>
      <c r="J32" s="105">
        <v>8.77</v>
      </c>
      <c r="K32" s="105">
        <v>3.86</v>
      </c>
      <c r="L32" s="41">
        <f t="shared" si="0"/>
        <v>8.44</v>
      </c>
      <c r="M32" s="53">
        <f t="shared" si="1"/>
        <v>3.7</v>
      </c>
      <c r="N32" s="38" t="s">
        <v>22</v>
      </c>
      <c r="O32" s="38" t="s">
        <v>1342</v>
      </c>
      <c r="P32" s="38"/>
    </row>
    <row r="33" spans="1:16" ht="30" customHeight="1">
      <c r="A33" s="39">
        <v>18</v>
      </c>
      <c r="B33" s="69" t="s">
        <v>239</v>
      </c>
      <c r="C33" s="66" t="s">
        <v>240</v>
      </c>
      <c r="D33" s="67">
        <v>36040</v>
      </c>
      <c r="E33" s="38" t="s">
        <v>392</v>
      </c>
      <c r="F33" s="68">
        <v>20</v>
      </c>
      <c r="G33" s="105">
        <v>8.32</v>
      </c>
      <c r="H33" s="105">
        <v>3.68</v>
      </c>
      <c r="I33" s="68">
        <v>19</v>
      </c>
      <c r="J33" s="105">
        <v>8.44</v>
      </c>
      <c r="K33" s="105">
        <v>3.71</v>
      </c>
      <c r="L33" s="41">
        <f t="shared" si="0"/>
        <v>8.38</v>
      </c>
      <c r="M33" s="53">
        <f t="shared" si="1"/>
        <v>3.69</v>
      </c>
      <c r="N33" s="38" t="s">
        <v>22</v>
      </c>
      <c r="O33" s="38" t="s">
        <v>1342</v>
      </c>
      <c r="P33" s="38"/>
    </row>
    <row r="34" spans="1:16" ht="30" customHeight="1">
      <c r="A34" s="39">
        <v>19</v>
      </c>
      <c r="B34" s="69" t="s">
        <v>241</v>
      </c>
      <c r="C34" s="66" t="s">
        <v>242</v>
      </c>
      <c r="D34" s="67">
        <v>35942</v>
      </c>
      <c r="E34" s="38" t="s">
        <v>392</v>
      </c>
      <c r="F34" s="68">
        <v>20</v>
      </c>
      <c r="G34" s="105">
        <v>8.14</v>
      </c>
      <c r="H34" s="105">
        <v>3.53</v>
      </c>
      <c r="I34" s="68">
        <v>19</v>
      </c>
      <c r="J34" s="105">
        <v>8.69</v>
      </c>
      <c r="K34" s="105">
        <v>3.86</v>
      </c>
      <c r="L34" s="41">
        <f t="shared" si="0"/>
        <v>8.41</v>
      </c>
      <c r="M34" s="53">
        <f t="shared" si="1"/>
        <v>3.69</v>
      </c>
      <c r="N34" s="38" t="s">
        <v>22</v>
      </c>
      <c r="O34" s="38" t="s">
        <v>1342</v>
      </c>
      <c r="P34" s="38"/>
    </row>
    <row r="35" spans="1:16" ht="30" customHeight="1">
      <c r="A35" s="39">
        <v>20</v>
      </c>
      <c r="B35" s="69" t="s">
        <v>243</v>
      </c>
      <c r="C35" s="66" t="s">
        <v>244</v>
      </c>
      <c r="D35" s="67">
        <v>35991</v>
      </c>
      <c r="E35" s="38" t="s">
        <v>392</v>
      </c>
      <c r="F35" s="68">
        <v>20</v>
      </c>
      <c r="G35" s="105">
        <v>8.19</v>
      </c>
      <c r="H35" s="105">
        <v>3.56</v>
      </c>
      <c r="I35" s="68">
        <v>19</v>
      </c>
      <c r="J35" s="105">
        <v>8.8</v>
      </c>
      <c r="K35" s="105">
        <v>3.82</v>
      </c>
      <c r="L35" s="41">
        <f t="shared" si="0"/>
        <v>8.49</v>
      </c>
      <c r="M35" s="53">
        <f t="shared" si="1"/>
        <v>3.69</v>
      </c>
      <c r="N35" s="38" t="s">
        <v>22</v>
      </c>
      <c r="O35" s="38" t="s">
        <v>1342</v>
      </c>
      <c r="P35" s="38"/>
    </row>
    <row r="36" spans="1:16" ht="30" customHeight="1">
      <c r="A36" s="39">
        <v>21</v>
      </c>
      <c r="B36" s="69" t="s">
        <v>245</v>
      </c>
      <c r="C36" s="66" t="s">
        <v>246</v>
      </c>
      <c r="D36" s="67">
        <v>35860</v>
      </c>
      <c r="E36" s="38" t="s">
        <v>392</v>
      </c>
      <c r="F36" s="68">
        <v>20</v>
      </c>
      <c r="G36" s="105">
        <v>8.16</v>
      </c>
      <c r="H36" s="105">
        <v>3.5</v>
      </c>
      <c r="I36" s="68">
        <v>19</v>
      </c>
      <c r="J36" s="105">
        <v>8.71</v>
      </c>
      <c r="K36" s="105">
        <v>3.89</v>
      </c>
      <c r="L36" s="41">
        <f t="shared" si="0"/>
        <v>8.43</v>
      </c>
      <c r="M36" s="53">
        <f t="shared" si="1"/>
        <v>3.69</v>
      </c>
      <c r="N36" s="38" t="s">
        <v>22</v>
      </c>
      <c r="O36" s="38" t="s">
        <v>1342</v>
      </c>
      <c r="P36" s="38"/>
    </row>
    <row r="37" spans="1:16" ht="30" customHeight="1">
      <c r="A37" s="39">
        <v>22</v>
      </c>
      <c r="B37" s="69" t="s">
        <v>247</v>
      </c>
      <c r="C37" s="66" t="s">
        <v>248</v>
      </c>
      <c r="D37" s="67">
        <v>35816</v>
      </c>
      <c r="E37" s="38" t="s">
        <v>392</v>
      </c>
      <c r="F37" s="68">
        <v>20</v>
      </c>
      <c r="G37" s="105">
        <v>8.08</v>
      </c>
      <c r="H37" s="105">
        <v>3.48</v>
      </c>
      <c r="I37" s="68">
        <v>19</v>
      </c>
      <c r="J37" s="105">
        <v>8.92</v>
      </c>
      <c r="K37" s="105">
        <v>3.89</v>
      </c>
      <c r="L37" s="41">
        <f t="shared" si="0"/>
        <v>8.49</v>
      </c>
      <c r="M37" s="53">
        <f t="shared" si="1"/>
        <v>3.68</v>
      </c>
      <c r="N37" s="38" t="s">
        <v>22</v>
      </c>
      <c r="O37" s="38" t="s">
        <v>1342</v>
      </c>
      <c r="P37" s="38"/>
    </row>
    <row r="38" spans="1:16" ht="30" customHeight="1">
      <c r="A38" s="39">
        <v>23</v>
      </c>
      <c r="B38" s="69" t="s">
        <v>249</v>
      </c>
      <c r="C38" s="66" t="s">
        <v>250</v>
      </c>
      <c r="D38" s="67">
        <v>35809</v>
      </c>
      <c r="E38" s="38" t="s">
        <v>392</v>
      </c>
      <c r="F38" s="68">
        <v>20</v>
      </c>
      <c r="G38" s="105">
        <v>8.06</v>
      </c>
      <c r="H38" s="105">
        <v>3.48</v>
      </c>
      <c r="I38" s="68">
        <v>19</v>
      </c>
      <c r="J38" s="105">
        <v>8.78</v>
      </c>
      <c r="K38" s="105">
        <v>3.89</v>
      </c>
      <c r="L38" s="41">
        <f t="shared" si="0"/>
        <v>8.41</v>
      </c>
      <c r="M38" s="53">
        <f t="shared" si="1"/>
        <v>3.68</v>
      </c>
      <c r="N38" s="38" t="s">
        <v>22</v>
      </c>
      <c r="O38" s="38" t="s">
        <v>1342</v>
      </c>
      <c r="P38" s="38"/>
    </row>
    <row r="39" spans="1:16" ht="30" customHeight="1">
      <c r="A39" s="39">
        <v>24</v>
      </c>
      <c r="B39" s="69" t="s">
        <v>251</v>
      </c>
      <c r="C39" s="66" t="s">
        <v>252</v>
      </c>
      <c r="D39" s="67">
        <v>35243</v>
      </c>
      <c r="E39" s="38" t="s">
        <v>392</v>
      </c>
      <c r="F39" s="68">
        <v>20</v>
      </c>
      <c r="G39" s="105">
        <v>8.09</v>
      </c>
      <c r="H39" s="105">
        <v>3.56</v>
      </c>
      <c r="I39" s="68">
        <v>19</v>
      </c>
      <c r="J39" s="105">
        <v>8.67</v>
      </c>
      <c r="K39" s="105">
        <v>3.79</v>
      </c>
      <c r="L39" s="41">
        <f t="shared" si="0"/>
        <v>8.37</v>
      </c>
      <c r="M39" s="53">
        <f t="shared" si="1"/>
        <v>3.67</v>
      </c>
      <c r="N39" s="38" t="s">
        <v>21</v>
      </c>
      <c r="O39" s="38" t="s">
        <v>1343</v>
      </c>
      <c r="P39" s="38"/>
    </row>
    <row r="40" spans="1:16" ht="30" customHeight="1">
      <c r="A40" s="39">
        <v>25</v>
      </c>
      <c r="B40" s="69" t="s">
        <v>253</v>
      </c>
      <c r="C40" s="66" t="s">
        <v>254</v>
      </c>
      <c r="D40" s="67">
        <v>35496</v>
      </c>
      <c r="E40" s="38" t="s">
        <v>392</v>
      </c>
      <c r="F40" s="68">
        <v>20</v>
      </c>
      <c r="G40" s="105">
        <v>8.29</v>
      </c>
      <c r="H40" s="105">
        <v>3.63</v>
      </c>
      <c r="I40" s="68">
        <v>19</v>
      </c>
      <c r="J40" s="105">
        <v>8.42</v>
      </c>
      <c r="K40" s="105">
        <v>3.71</v>
      </c>
      <c r="L40" s="41">
        <f t="shared" si="0"/>
        <v>8.35</v>
      </c>
      <c r="M40" s="53">
        <f t="shared" si="1"/>
        <v>3.67</v>
      </c>
      <c r="N40" s="38" t="s">
        <v>21</v>
      </c>
      <c r="O40" s="38" t="s">
        <v>1342</v>
      </c>
      <c r="P40" s="38"/>
    </row>
    <row r="41" spans="1:16" ht="30" customHeight="1">
      <c r="A41" s="39">
        <v>26</v>
      </c>
      <c r="B41" s="69" t="s">
        <v>255</v>
      </c>
      <c r="C41" s="66" t="s">
        <v>256</v>
      </c>
      <c r="D41" s="67">
        <v>36044</v>
      </c>
      <c r="E41" s="38" t="s">
        <v>392</v>
      </c>
      <c r="F41" s="68">
        <v>20</v>
      </c>
      <c r="G41" s="105">
        <v>7.97</v>
      </c>
      <c r="H41" s="105">
        <v>3.44</v>
      </c>
      <c r="I41" s="68">
        <v>19</v>
      </c>
      <c r="J41" s="105">
        <v>8.83</v>
      </c>
      <c r="K41" s="105">
        <v>3.89</v>
      </c>
      <c r="L41" s="41">
        <f t="shared" si="0"/>
        <v>8.39</v>
      </c>
      <c r="M41" s="53">
        <f t="shared" si="1"/>
        <v>3.66</v>
      </c>
      <c r="N41" s="38" t="s">
        <v>21</v>
      </c>
      <c r="O41" s="38" t="s">
        <v>1342</v>
      </c>
      <c r="P41" s="38"/>
    </row>
    <row r="42" spans="1:16" ht="30" customHeight="1">
      <c r="A42" s="39">
        <v>27</v>
      </c>
      <c r="B42" s="69" t="s">
        <v>257</v>
      </c>
      <c r="C42" s="66" t="s">
        <v>258</v>
      </c>
      <c r="D42" s="67">
        <v>35925</v>
      </c>
      <c r="E42" s="38" t="s">
        <v>392</v>
      </c>
      <c r="F42" s="68">
        <v>20</v>
      </c>
      <c r="G42" s="105">
        <v>8.04</v>
      </c>
      <c r="H42" s="105">
        <v>3.46</v>
      </c>
      <c r="I42" s="68">
        <v>19</v>
      </c>
      <c r="J42" s="105">
        <v>8.92</v>
      </c>
      <c r="K42" s="105">
        <v>3.86</v>
      </c>
      <c r="L42" s="41">
        <f t="shared" si="0"/>
        <v>8.47</v>
      </c>
      <c r="M42" s="53">
        <f t="shared" si="1"/>
        <v>3.65</v>
      </c>
      <c r="N42" s="38" t="s">
        <v>21</v>
      </c>
      <c r="O42" s="38" t="s">
        <v>1342</v>
      </c>
      <c r="P42" s="38"/>
    </row>
    <row r="43" spans="1:16" ht="30" customHeight="1">
      <c r="A43" s="39">
        <v>28</v>
      </c>
      <c r="B43" s="69" t="s">
        <v>259</v>
      </c>
      <c r="C43" s="66" t="s">
        <v>260</v>
      </c>
      <c r="D43" s="67">
        <v>36136</v>
      </c>
      <c r="E43" s="38" t="s">
        <v>392</v>
      </c>
      <c r="F43" s="68">
        <v>20</v>
      </c>
      <c r="G43" s="105">
        <v>8.16</v>
      </c>
      <c r="H43" s="105">
        <v>3.52</v>
      </c>
      <c r="I43" s="68">
        <v>19</v>
      </c>
      <c r="J43" s="105">
        <v>8.79</v>
      </c>
      <c r="K43" s="105">
        <v>3.79</v>
      </c>
      <c r="L43" s="41">
        <f t="shared" si="0"/>
        <v>8.47</v>
      </c>
      <c r="M43" s="53">
        <f t="shared" si="1"/>
        <v>3.65</v>
      </c>
      <c r="N43" s="38" t="s">
        <v>21</v>
      </c>
      <c r="O43" s="38" t="s">
        <v>1342</v>
      </c>
      <c r="P43" s="38"/>
    </row>
    <row r="44" spans="1:16" ht="30" customHeight="1">
      <c r="A44" s="39">
        <v>29</v>
      </c>
      <c r="B44" s="69" t="s">
        <v>261</v>
      </c>
      <c r="C44" s="66" t="s">
        <v>262</v>
      </c>
      <c r="D44" s="67">
        <v>36154</v>
      </c>
      <c r="E44" s="38" t="s">
        <v>392</v>
      </c>
      <c r="F44" s="68">
        <v>20</v>
      </c>
      <c r="G44" s="105">
        <v>7.99</v>
      </c>
      <c r="H44" s="105">
        <v>3.45</v>
      </c>
      <c r="I44" s="68">
        <v>19</v>
      </c>
      <c r="J44" s="105">
        <v>8.8</v>
      </c>
      <c r="K44" s="105">
        <v>3.86</v>
      </c>
      <c r="L44" s="41">
        <f t="shared" si="0"/>
        <v>8.38</v>
      </c>
      <c r="M44" s="53">
        <f t="shared" si="1"/>
        <v>3.65</v>
      </c>
      <c r="N44" s="38" t="s">
        <v>21</v>
      </c>
      <c r="O44" s="38" t="s">
        <v>1342</v>
      </c>
      <c r="P44" s="38"/>
    </row>
    <row r="45" spans="1:16" ht="30" customHeight="1">
      <c r="A45" s="39">
        <v>30</v>
      </c>
      <c r="B45" s="69" t="s">
        <v>263</v>
      </c>
      <c r="C45" s="66" t="s">
        <v>264</v>
      </c>
      <c r="D45" s="67">
        <v>35191</v>
      </c>
      <c r="E45" s="38" t="s">
        <v>392</v>
      </c>
      <c r="F45" s="68">
        <v>20</v>
      </c>
      <c r="G45" s="105">
        <v>7.88</v>
      </c>
      <c r="H45" s="105">
        <v>3.43</v>
      </c>
      <c r="I45" s="68">
        <v>19</v>
      </c>
      <c r="J45" s="105">
        <v>8.74</v>
      </c>
      <c r="K45" s="105">
        <v>3.89</v>
      </c>
      <c r="L45" s="41">
        <f t="shared" si="0"/>
        <v>8.3</v>
      </c>
      <c r="M45" s="53">
        <f t="shared" si="1"/>
        <v>3.65</v>
      </c>
      <c r="N45" s="38" t="s">
        <v>21</v>
      </c>
      <c r="O45" s="38" t="s">
        <v>1342</v>
      </c>
      <c r="P45" s="38"/>
    </row>
    <row r="46" spans="1:16" ht="30" customHeight="1">
      <c r="A46" s="39">
        <v>31</v>
      </c>
      <c r="B46" s="69" t="s">
        <v>265</v>
      </c>
      <c r="C46" s="66" t="s">
        <v>266</v>
      </c>
      <c r="D46" s="67">
        <v>35877</v>
      </c>
      <c r="E46" s="38" t="s">
        <v>392</v>
      </c>
      <c r="F46" s="68">
        <v>20</v>
      </c>
      <c r="G46" s="105">
        <v>8.14</v>
      </c>
      <c r="H46" s="105">
        <v>3.52</v>
      </c>
      <c r="I46" s="68">
        <v>19</v>
      </c>
      <c r="J46" s="105">
        <v>8.55</v>
      </c>
      <c r="K46" s="105">
        <v>3.79</v>
      </c>
      <c r="L46" s="41">
        <f t="shared" si="0"/>
        <v>8.34</v>
      </c>
      <c r="M46" s="53">
        <f t="shared" si="1"/>
        <v>3.65</v>
      </c>
      <c r="N46" s="38" t="s">
        <v>21</v>
      </c>
      <c r="O46" s="38" t="s">
        <v>1342</v>
      </c>
      <c r="P46" s="38"/>
    </row>
    <row r="47" spans="1:16" ht="30" customHeight="1">
      <c r="A47" s="39">
        <v>32</v>
      </c>
      <c r="B47" s="69" t="s">
        <v>267</v>
      </c>
      <c r="C47" s="66" t="s">
        <v>268</v>
      </c>
      <c r="D47" s="67">
        <v>36019</v>
      </c>
      <c r="E47" s="38" t="s">
        <v>392</v>
      </c>
      <c r="F47" s="68">
        <v>18</v>
      </c>
      <c r="G47" s="105">
        <v>8.13</v>
      </c>
      <c r="H47" s="105">
        <v>3.57</v>
      </c>
      <c r="I47" s="68">
        <v>19</v>
      </c>
      <c r="J47" s="105">
        <v>8.52</v>
      </c>
      <c r="K47" s="105">
        <v>3.65</v>
      </c>
      <c r="L47" s="41">
        <f t="shared" si="0"/>
        <v>8.33</v>
      </c>
      <c r="M47" s="53">
        <f t="shared" si="1"/>
        <v>3.61</v>
      </c>
      <c r="N47" s="38" t="s">
        <v>21</v>
      </c>
      <c r="O47" s="38" t="s">
        <v>1342</v>
      </c>
      <c r="P47" s="38"/>
    </row>
    <row r="48" spans="1:16" ht="30" customHeight="1">
      <c r="A48" s="39">
        <v>33</v>
      </c>
      <c r="B48" s="69" t="s">
        <v>269</v>
      </c>
      <c r="C48" s="66" t="s">
        <v>270</v>
      </c>
      <c r="D48" s="67">
        <v>35837</v>
      </c>
      <c r="E48" s="38" t="s">
        <v>392</v>
      </c>
      <c r="F48" s="68">
        <v>20</v>
      </c>
      <c r="G48" s="105">
        <v>8.08</v>
      </c>
      <c r="H48" s="105">
        <v>3.5</v>
      </c>
      <c r="I48" s="68">
        <v>19</v>
      </c>
      <c r="J48" s="105">
        <v>8.56</v>
      </c>
      <c r="K48" s="105">
        <v>3.72</v>
      </c>
      <c r="L48" s="41">
        <f t="shared" si="0"/>
        <v>8.31</v>
      </c>
      <c r="M48" s="53">
        <f t="shared" si="1"/>
        <v>3.61</v>
      </c>
      <c r="N48" s="38" t="s">
        <v>21</v>
      </c>
      <c r="O48" s="38" t="s">
        <v>1342</v>
      </c>
      <c r="P48" s="38"/>
    </row>
    <row r="49" spans="1:256" s="16" customFormat="1" ht="30" customHeight="1">
      <c r="A49" s="39">
        <v>34</v>
      </c>
      <c r="B49" s="69" t="s">
        <v>271</v>
      </c>
      <c r="C49" s="66" t="s">
        <v>272</v>
      </c>
      <c r="D49" s="67">
        <v>35996</v>
      </c>
      <c r="E49" s="38" t="s">
        <v>392</v>
      </c>
      <c r="F49" s="68">
        <v>20</v>
      </c>
      <c r="G49" s="105">
        <v>7.92</v>
      </c>
      <c r="H49" s="105">
        <v>3.43</v>
      </c>
      <c r="I49" s="68">
        <v>19</v>
      </c>
      <c r="J49" s="105">
        <v>8.69</v>
      </c>
      <c r="K49" s="105">
        <v>3.79</v>
      </c>
      <c r="L49" s="41">
        <f t="shared" si="0"/>
        <v>8.3</v>
      </c>
      <c r="M49" s="53">
        <f t="shared" si="1"/>
        <v>3.61</v>
      </c>
      <c r="N49" s="38" t="s">
        <v>21</v>
      </c>
      <c r="O49" s="38" t="s">
        <v>1342</v>
      </c>
      <c r="P49" s="42"/>
      <c r="Q49" s="26"/>
      <c r="R49" s="18"/>
      <c r="S49" s="18"/>
      <c r="T49" s="19"/>
      <c r="U49" s="20"/>
      <c r="V49" s="22"/>
      <c r="W49" s="17"/>
      <c r="X49" s="17"/>
      <c r="Y49" s="25"/>
      <c r="Z49" s="17"/>
      <c r="AA49" s="17"/>
      <c r="AB49" s="12"/>
      <c r="AC49" s="13"/>
      <c r="AD49" s="13"/>
      <c r="AE49" s="13"/>
      <c r="AF49" s="14"/>
      <c r="AG49" s="15"/>
      <c r="AH49" s="23"/>
      <c r="AI49" s="23"/>
      <c r="AJ49" s="24"/>
      <c r="AK49" s="11"/>
      <c r="AL49" s="25"/>
      <c r="AM49" s="17"/>
      <c r="AN49" s="17"/>
      <c r="AO49" s="25"/>
      <c r="AP49" s="17"/>
      <c r="AQ49" s="17"/>
      <c r="AR49" s="12"/>
      <c r="AS49" s="13"/>
      <c r="AT49" s="13"/>
      <c r="AU49" s="13"/>
      <c r="AV49" s="14"/>
      <c r="AW49" s="15"/>
      <c r="AX49" s="23"/>
      <c r="AY49" s="23"/>
      <c r="AZ49" s="24"/>
      <c r="BA49" s="11"/>
      <c r="BB49" s="25"/>
      <c r="BC49" s="17"/>
      <c r="BD49" s="17"/>
      <c r="BE49" s="25"/>
      <c r="BF49" s="17"/>
      <c r="BG49" s="17"/>
      <c r="BH49" s="12"/>
      <c r="BI49" s="13"/>
      <c r="BJ49" s="13"/>
      <c r="BK49" s="13"/>
      <c r="BL49" s="14"/>
      <c r="BM49" s="15"/>
      <c r="BN49" s="23"/>
      <c r="BO49" s="23"/>
      <c r="BP49" s="24"/>
      <c r="BQ49" s="11"/>
      <c r="BR49" s="25"/>
      <c r="BS49" s="17"/>
      <c r="BT49" s="17"/>
      <c r="BU49" s="25"/>
      <c r="BV49" s="17"/>
      <c r="BW49" s="17"/>
      <c r="BX49" s="12"/>
      <c r="BY49" s="13"/>
      <c r="BZ49" s="13"/>
      <c r="CA49" s="13"/>
      <c r="CB49" s="14"/>
      <c r="CC49" s="15"/>
      <c r="CD49" s="23"/>
      <c r="CE49" s="23"/>
      <c r="CF49" s="24"/>
      <c r="CG49" s="11"/>
      <c r="CH49" s="25"/>
      <c r="CI49" s="17"/>
      <c r="CJ49" s="17"/>
      <c r="CK49" s="25"/>
      <c r="CL49" s="17"/>
      <c r="CM49" s="17"/>
      <c r="CN49" s="12"/>
      <c r="CO49" s="13"/>
      <c r="CP49" s="13"/>
      <c r="CQ49" s="13"/>
      <c r="CR49" s="14"/>
      <c r="CS49" s="15"/>
      <c r="CT49" s="23"/>
      <c r="CU49" s="23"/>
      <c r="CV49" s="24"/>
      <c r="CW49" s="11"/>
      <c r="CX49" s="25"/>
      <c r="CY49" s="17"/>
      <c r="CZ49" s="17"/>
      <c r="DA49" s="25"/>
      <c r="DB49" s="17"/>
      <c r="DC49" s="17"/>
      <c r="DD49" s="12"/>
      <c r="DE49" s="13"/>
      <c r="DF49" s="13"/>
      <c r="DG49" s="13"/>
      <c r="DH49" s="14"/>
      <c r="DI49" s="15"/>
      <c r="DJ49" s="23"/>
      <c r="DK49" s="23"/>
      <c r="DL49" s="24"/>
      <c r="DM49" s="11"/>
      <c r="DN49" s="25"/>
      <c r="DO49" s="17"/>
      <c r="DP49" s="17"/>
      <c r="DQ49" s="25"/>
      <c r="DR49" s="17"/>
      <c r="DS49" s="17"/>
      <c r="DT49" s="12"/>
      <c r="DU49" s="13"/>
      <c r="DV49" s="13"/>
      <c r="DW49" s="13"/>
      <c r="DX49" s="14"/>
      <c r="DY49" s="15"/>
      <c r="DZ49" s="23"/>
      <c r="EA49" s="23"/>
      <c r="EB49" s="24"/>
      <c r="EC49" s="11"/>
      <c r="ED49" s="25"/>
      <c r="EE49" s="17"/>
      <c r="EF49" s="17"/>
      <c r="EG49" s="25"/>
      <c r="EH49" s="17"/>
      <c r="EI49" s="17"/>
      <c r="EJ49" s="12"/>
      <c r="EK49" s="13"/>
      <c r="EL49" s="13"/>
      <c r="EM49" s="13"/>
      <c r="EN49" s="14"/>
      <c r="EO49" s="15"/>
      <c r="EP49" s="23"/>
      <c r="EQ49" s="23"/>
      <c r="ER49" s="24"/>
      <c r="ES49" s="11"/>
      <c r="ET49" s="25"/>
      <c r="EU49" s="17"/>
      <c r="EV49" s="17"/>
      <c r="EW49" s="25"/>
      <c r="EX49" s="17"/>
      <c r="EY49" s="17"/>
      <c r="EZ49" s="12"/>
      <c r="FA49" s="13"/>
      <c r="FB49" s="13"/>
      <c r="FC49" s="13"/>
      <c r="FD49" s="14"/>
      <c r="FE49" s="15"/>
      <c r="FF49" s="23"/>
      <c r="FG49" s="23"/>
      <c r="FH49" s="24"/>
      <c r="FI49" s="11"/>
      <c r="FJ49" s="25"/>
      <c r="FK49" s="17"/>
      <c r="FL49" s="17"/>
      <c r="FM49" s="25"/>
      <c r="FN49" s="17"/>
      <c r="FO49" s="17"/>
      <c r="FP49" s="12"/>
      <c r="FQ49" s="13"/>
      <c r="FR49" s="13"/>
      <c r="FS49" s="13"/>
      <c r="FT49" s="14"/>
      <c r="FU49" s="15"/>
      <c r="FV49" s="23"/>
      <c r="FW49" s="23"/>
      <c r="FX49" s="24"/>
      <c r="FY49" s="11"/>
      <c r="FZ49" s="25"/>
      <c r="GA49" s="17"/>
      <c r="GB49" s="17"/>
      <c r="GC49" s="25"/>
      <c r="GD49" s="17"/>
      <c r="GE49" s="17"/>
      <c r="GF49" s="12"/>
      <c r="GG49" s="13"/>
      <c r="GH49" s="13"/>
      <c r="GI49" s="13"/>
      <c r="GJ49" s="14"/>
      <c r="GK49" s="15"/>
      <c r="GL49" s="23"/>
      <c r="GM49" s="23"/>
      <c r="GN49" s="24"/>
      <c r="GO49" s="11"/>
      <c r="GP49" s="25"/>
      <c r="GQ49" s="17"/>
      <c r="GR49" s="17"/>
      <c r="GS49" s="25"/>
      <c r="GT49" s="17"/>
      <c r="GU49" s="17"/>
      <c r="GV49" s="12"/>
      <c r="GW49" s="13"/>
      <c r="GX49" s="13"/>
      <c r="GY49" s="13"/>
      <c r="GZ49" s="14"/>
      <c r="HA49" s="15"/>
      <c r="HB49" s="23"/>
      <c r="HC49" s="23"/>
      <c r="HD49" s="24"/>
      <c r="HE49" s="11"/>
      <c r="HF49" s="25"/>
      <c r="HG49" s="17"/>
      <c r="HH49" s="17"/>
      <c r="HI49" s="25"/>
      <c r="HJ49" s="17"/>
      <c r="HK49" s="17"/>
      <c r="HL49" s="12"/>
      <c r="HM49" s="13"/>
      <c r="HN49" s="13"/>
      <c r="HO49" s="13"/>
      <c r="HP49" s="14"/>
      <c r="HQ49" s="15"/>
      <c r="HR49" s="23"/>
      <c r="HS49" s="23"/>
      <c r="HT49" s="24"/>
      <c r="HU49" s="11"/>
      <c r="HV49" s="25"/>
      <c r="HW49" s="17"/>
      <c r="HX49" s="17"/>
      <c r="HY49" s="25"/>
      <c r="HZ49" s="17"/>
      <c r="IA49" s="17"/>
      <c r="IB49" s="12"/>
      <c r="IC49" s="13"/>
      <c r="ID49" s="13"/>
      <c r="IE49" s="13"/>
      <c r="IF49" s="14"/>
      <c r="IG49" s="15"/>
      <c r="IH49" s="23"/>
      <c r="II49" s="23"/>
      <c r="IJ49" s="24"/>
      <c r="IK49" s="11"/>
      <c r="IL49" s="25"/>
      <c r="IM49" s="17"/>
      <c r="IN49" s="17"/>
      <c r="IO49" s="25"/>
      <c r="IP49" s="17"/>
      <c r="IQ49" s="17"/>
      <c r="IR49" s="12"/>
      <c r="IS49" s="13"/>
      <c r="IT49" s="13"/>
      <c r="IU49" s="13"/>
      <c r="IV49" s="14"/>
    </row>
    <row r="50" spans="1:256" s="16" customFormat="1" ht="30" customHeight="1">
      <c r="A50" s="39">
        <v>35</v>
      </c>
      <c r="B50" s="69" t="s">
        <v>273</v>
      </c>
      <c r="C50" s="66" t="s">
        <v>274</v>
      </c>
      <c r="D50" s="67">
        <v>36004</v>
      </c>
      <c r="E50" s="38" t="s">
        <v>392</v>
      </c>
      <c r="F50" s="68">
        <v>20</v>
      </c>
      <c r="G50" s="105">
        <v>7.97</v>
      </c>
      <c r="H50" s="105">
        <v>3.43</v>
      </c>
      <c r="I50" s="68">
        <v>19</v>
      </c>
      <c r="J50" s="105">
        <v>8.64</v>
      </c>
      <c r="K50" s="105">
        <v>3.79</v>
      </c>
      <c r="L50" s="41">
        <f t="shared" si="0"/>
        <v>8.3</v>
      </c>
      <c r="M50" s="53">
        <f t="shared" si="1"/>
        <v>3.61</v>
      </c>
      <c r="N50" s="38" t="s">
        <v>21</v>
      </c>
      <c r="O50" s="38" t="s">
        <v>1342</v>
      </c>
      <c r="P50" s="42"/>
      <c r="Q50" s="26"/>
      <c r="R50" s="18"/>
      <c r="S50" s="18"/>
      <c r="T50" s="19"/>
      <c r="U50" s="20"/>
      <c r="V50" s="20"/>
      <c r="W50" s="21"/>
      <c r="X50" s="21"/>
      <c r="Y50" s="20"/>
      <c r="Z50" s="21"/>
      <c r="AA50" s="21"/>
      <c r="AB50" s="29"/>
      <c r="AC50" s="27"/>
      <c r="AD50" s="27"/>
      <c r="AE50" s="27"/>
      <c r="AF50" s="28"/>
      <c r="AG50" s="26"/>
      <c r="AH50" s="18"/>
      <c r="AI50" s="18"/>
      <c r="AJ50" s="19"/>
      <c r="AK50" s="20"/>
      <c r="AL50" s="20"/>
      <c r="AM50" s="21"/>
      <c r="AN50" s="21"/>
      <c r="AO50" s="20"/>
      <c r="AP50" s="21"/>
      <c r="AQ50" s="21"/>
      <c r="AR50" s="29"/>
      <c r="AS50" s="27"/>
      <c r="AT50" s="27"/>
      <c r="AU50" s="27"/>
      <c r="AV50" s="28"/>
      <c r="AW50" s="26"/>
      <c r="AX50" s="18"/>
      <c r="AY50" s="18"/>
      <c r="AZ50" s="19"/>
      <c r="BA50" s="20"/>
      <c r="BB50" s="20"/>
      <c r="BC50" s="21"/>
      <c r="BD50" s="21"/>
      <c r="BE50" s="20"/>
      <c r="BF50" s="21"/>
      <c r="BG50" s="21"/>
      <c r="BH50" s="29"/>
      <c r="BI50" s="27"/>
      <c r="BJ50" s="27"/>
      <c r="BK50" s="27"/>
      <c r="BL50" s="28"/>
      <c r="BM50" s="26"/>
      <c r="BN50" s="18"/>
      <c r="BO50" s="18"/>
      <c r="BP50" s="19"/>
      <c r="BQ50" s="20"/>
      <c r="BR50" s="20"/>
      <c r="BS50" s="21"/>
      <c r="BT50" s="21"/>
      <c r="BU50" s="20"/>
      <c r="BV50" s="21"/>
      <c r="BW50" s="21"/>
      <c r="BX50" s="29"/>
      <c r="BY50" s="27"/>
      <c r="BZ50" s="27"/>
      <c r="CA50" s="27"/>
      <c r="CB50" s="28"/>
      <c r="CC50" s="26"/>
      <c r="CD50" s="18"/>
      <c r="CE50" s="18"/>
      <c r="CF50" s="19"/>
      <c r="CG50" s="20"/>
      <c r="CH50" s="20"/>
      <c r="CI50" s="21"/>
      <c r="CJ50" s="21"/>
      <c r="CK50" s="20"/>
      <c r="CL50" s="21"/>
      <c r="CM50" s="21"/>
      <c r="CN50" s="29"/>
      <c r="CO50" s="27"/>
      <c r="CP50" s="27"/>
      <c r="CQ50" s="27"/>
      <c r="CR50" s="28"/>
      <c r="CS50" s="26"/>
      <c r="CT50" s="18"/>
      <c r="CU50" s="18"/>
      <c r="CV50" s="19"/>
      <c r="CW50" s="20"/>
      <c r="CX50" s="20"/>
      <c r="CY50" s="21"/>
      <c r="CZ50" s="21"/>
      <c r="DA50" s="20"/>
      <c r="DB50" s="21"/>
      <c r="DC50" s="21"/>
      <c r="DD50" s="29"/>
      <c r="DE50" s="27"/>
      <c r="DF50" s="27"/>
      <c r="DG50" s="27"/>
      <c r="DH50" s="28"/>
      <c r="DI50" s="26"/>
      <c r="DJ50" s="18"/>
      <c r="DK50" s="18"/>
      <c r="DL50" s="19"/>
      <c r="DM50" s="20"/>
      <c r="DN50" s="20"/>
      <c r="DO50" s="21"/>
      <c r="DP50" s="21"/>
      <c r="DQ50" s="20"/>
      <c r="DR50" s="21"/>
      <c r="DS50" s="21"/>
      <c r="DT50" s="29"/>
      <c r="DU50" s="27"/>
      <c r="DV50" s="27"/>
      <c r="DW50" s="27"/>
      <c r="DX50" s="28"/>
      <c r="DY50" s="26"/>
      <c r="DZ50" s="18"/>
      <c r="EA50" s="18"/>
      <c r="EB50" s="19"/>
      <c r="EC50" s="20"/>
      <c r="ED50" s="20"/>
      <c r="EE50" s="21"/>
      <c r="EF50" s="21"/>
      <c r="EG50" s="20"/>
      <c r="EH50" s="21"/>
      <c r="EI50" s="21"/>
      <c r="EJ50" s="29"/>
      <c r="EK50" s="27"/>
      <c r="EL50" s="27"/>
      <c r="EM50" s="27"/>
      <c r="EN50" s="28"/>
      <c r="EO50" s="26"/>
      <c r="EP50" s="18"/>
      <c r="EQ50" s="18"/>
      <c r="ER50" s="19"/>
      <c r="ES50" s="20"/>
      <c r="ET50" s="20"/>
      <c r="EU50" s="21"/>
      <c r="EV50" s="21"/>
      <c r="EW50" s="20"/>
      <c r="EX50" s="21"/>
      <c r="EY50" s="21"/>
      <c r="EZ50" s="29"/>
      <c r="FA50" s="27"/>
      <c r="FB50" s="27"/>
      <c r="FC50" s="27"/>
      <c r="FD50" s="28"/>
      <c r="FE50" s="26"/>
      <c r="FF50" s="18"/>
      <c r="FG50" s="18"/>
      <c r="FH50" s="19"/>
      <c r="FI50" s="20"/>
      <c r="FJ50" s="20"/>
      <c r="FK50" s="21"/>
      <c r="FL50" s="21"/>
      <c r="FM50" s="20"/>
      <c r="FN50" s="21"/>
      <c r="FO50" s="21"/>
      <c r="FP50" s="29"/>
      <c r="FQ50" s="27"/>
      <c r="FR50" s="27"/>
      <c r="FS50" s="27"/>
      <c r="FT50" s="28"/>
      <c r="FU50" s="26"/>
      <c r="FV50" s="18"/>
      <c r="FW50" s="18"/>
      <c r="FX50" s="19"/>
      <c r="FY50" s="20"/>
      <c r="FZ50" s="20"/>
      <c r="GA50" s="21"/>
      <c r="GB50" s="21"/>
      <c r="GC50" s="20"/>
      <c r="GD50" s="21"/>
      <c r="GE50" s="21"/>
      <c r="GF50" s="29"/>
      <c r="GG50" s="27"/>
      <c r="GH50" s="27"/>
      <c r="GI50" s="27"/>
      <c r="GJ50" s="28"/>
      <c r="GK50" s="26"/>
      <c r="GL50" s="18"/>
      <c r="GM50" s="18"/>
      <c r="GN50" s="19"/>
      <c r="GO50" s="20"/>
      <c r="GP50" s="20"/>
      <c r="GQ50" s="21"/>
      <c r="GR50" s="21"/>
      <c r="GS50" s="20"/>
      <c r="GT50" s="21"/>
      <c r="GU50" s="21"/>
      <c r="GV50" s="29"/>
      <c r="GW50" s="27"/>
      <c r="GX50" s="27"/>
      <c r="GY50" s="27"/>
      <c r="GZ50" s="28"/>
      <c r="HA50" s="26"/>
      <c r="HB50" s="18"/>
      <c r="HC50" s="18"/>
      <c r="HD50" s="19"/>
      <c r="HE50" s="20"/>
      <c r="HF50" s="20"/>
      <c r="HG50" s="21"/>
      <c r="HH50" s="21"/>
      <c r="HI50" s="20"/>
      <c r="HJ50" s="21"/>
      <c r="HK50" s="21"/>
      <c r="HL50" s="29"/>
      <c r="HM50" s="27"/>
      <c r="HN50" s="27"/>
      <c r="HO50" s="27"/>
      <c r="HP50" s="28"/>
      <c r="HQ50" s="26"/>
      <c r="HR50" s="18"/>
      <c r="HS50" s="18"/>
      <c r="HT50" s="19"/>
      <c r="HU50" s="20"/>
      <c r="HV50" s="20"/>
      <c r="HW50" s="21"/>
      <c r="HX50" s="21"/>
      <c r="HY50" s="20"/>
      <c r="HZ50" s="21"/>
      <c r="IA50" s="21"/>
      <c r="IB50" s="29"/>
      <c r="IC50" s="27"/>
      <c r="ID50" s="27"/>
      <c r="IE50" s="27"/>
      <c r="IF50" s="28"/>
      <c r="IG50" s="26"/>
      <c r="IH50" s="18"/>
      <c r="II50" s="18"/>
      <c r="IJ50" s="19"/>
      <c r="IK50" s="20"/>
      <c r="IL50" s="20"/>
      <c r="IM50" s="21"/>
      <c r="IN50" s="21"/>
      <c r="IO50" s="20"/>
      <c r="IP50" s="21"/>
      <c r="IQ50" s="21"/>
      <c r="IR50" s="29"/>
      <c r="IS50" s="27"/>
      <c r="IT50" s="27"/>
      <c r="IU50" s="27"/>
      <c r="IV50" s="28"/>
    </row>
    <row r="51" spans="1:256" s="16" customFormat="1" ht="30" customHeight="1">
      <c r="A51" s="39">
        <v>36</v>
      </c>
      <c r="B51" s="69" t="s">
        <v>275</v>
      </c>
      <c r="C51" s="66" t="s">
        <v>276</v>
      </c>
      <c r="D51" s="67">
        <v>35973</v>
      </c>
      <c r="E51" s="38" t="s">
        <v>392</v>
      </c>
      <c r="F51" s="68">
        <v>20</v>
      </c>
      <c r="G51" s="105">
        <v>8.08</v>
      </c>
      <c r="H51" s="105">
        <v>3.54</v>
      </c>
      <c r="I51" s="68">
        <v>19</v>
      </c>
      <c r="J51" s="105">
        <v>8.36</v>
      </c>
      <c r="K51" s="105">
        <v>3.68</v>
      </c>
      <c r="L51" s="41">
        <f t="shared" si="0"/>
        <v>8.22</v>
      </c>
      <c r="M51" s="53">
        <f t="shared" si="1"/>
        <v>3.61</v>
      </c>
      <c r="N51" s="38" t="s">
        <v>21</v>
      </c>
      <c r="O51" s="38" t="s">
        <v>1343</v>
      </c>
      <c r="P51" s="42"/>
      <c r="Q51" s="26"/>
      <c r="R51" s="18"/>
      <c r="S51" s="18"/>
      <c r="T51" s="19"/>
      <c r="U51" s="20"/>
      <c r="V51" s="20"/>
      <c r="W51" s="21"/>
      <c r="X51" s="21"/>
      <c r="Y51" s="20"/>
      <c r="Z51" s="21"/>
      <c r="AA51" s="21"/>
      <c r="AB51" s="29"/>
      <c r="AC51" s="27"/>
      <c r="AD51" s="27"/>
      <c r="AE51" s="27"/>
      <c r="AF51" s="28"/>
      <c r="AG51" s="26"/>
      <c r="AH51" s="18"/>
      <c r="AI51" s="18"/>
      <c r="AJ51" s="19"/>
      <c r="AK51" s="20"/>
      <c r="AL51" s="20"/>
      <c r="AM51" s="21"/>
      <c r="AN51" s="21"/>
      <c r="AO51" s="20"/>
      <c r="AP51" s="21"/>
      <c r="AQ51" s="21"/>
      <c r="AR51" s="29"/>
      <c r="AS51" s="27"/>
      <c r="AT51" s="27"/>
      <c r="AU51" s="27"/>
      <c r="AV51" s="28"/>
      <c r="AW51" s="26"/>
      <c r="AX51" s="18"/>
      <c r="AY51" s="18"/>
      <c r="AZ51" s="19"/>
      <c r="BA51" s="20"/>
      <c r="BB51" s="20"/>
      <c r="BC51" s="21"/>
      <c r="BD51" s="21"/>
      <c r="BE51" s="20"/>
      <c r="BF51" s="21"/>
      <c r="BG51" s="21"/>
      <c r="BH51" s="29"/>
      <c r="BI51" s="27"/>
      <c r="BJ51" s="27"/>
      <c r="BK51" s="27"/>
      <c r="BL51" s="28"/>
      <c r="BM51" s="26"/>
      <c r="BN51" s="18"/>
      <c r="BO51" s="18"/>
      <c r="BP51" s="19"/>
      <c r="BQ51" s="20"/>
      <c r="BR51" s="20"/>
      <c r="BS51" s="21"/>
      <c r="BT51" s="21"/>
      <c r="BU51" s="20"/>
      <c r="BV51" s="21"/>
      <c r="BW51" s="21"/>
      <c r="BX51" s="29"/>
      <c r="BY51" s="27"/>
      <c r="BZ51" s="27"/>
      <c r="CA51" s="27"/>
      <c r="CB51" s="28"/>
      <c r="CC51" s="26"/>
      <c r="CD51" s="18"/>
      <c r="CE51" s="18"/>
      <c r="CF51" s="19"/>
      <c r="CG51" s="20"/>
      <c r="CH51" s="20"/>
      <c r="CI51" s="21"/>
      <c r="CJ51" s="21"/>
      <c r="CK51" s="20"/>
      <c r="CL51" s="21"/>
      <c r="CM51" s="21"/>
      <c r="CN51" s="29"/>
      <c r="CO51" s="27"/>
      <c r="CP51" s="27"/>
      <c r="CQ51" s="27"/>
      <c r="CR51" s="28"/>
      <c r="CS51" s="26"/>
      <c r="CT51" s="18"/>
      <c r="CU51" s="18"/>
      <c r="CV51" s="19"/>
      <c r="CW51" s="20"/>
      <c r="CX51" s="20"/>
      <c r="CY51" s="21"/>
      <c r="CZ51" s="21"/>
      <c r="DA51" s="20"/>
      <c r="DB51" s="21"/>
      <c r="DC51" s="21"/>
      <c r="DD51" s="29"/>
      <c r="DE51" s="27"/>
      <c r="DF51" s="27"/>
      <c r="DG51" s="27"/>
      <c r="DH51" s="28"/>
      <c r="DI51" s="26"/>
      <c r="DJ51" s="18"/>
      <c r="DK51" s="18"/>
      <c r="DL51" s="19"/>
      <c r="DM51" s="20"/>
      <c r="DN51" s="20"/>
      <c r="DO51" s="21"/>
      <c r="DP51" s="21"/>
      <c r="DQ51" s="20"/>
      <c r="DR51" s="21"/>
      <c r="DS51" s="21"/>
      <c r="DT51" s="29"/>
      <c r="DU51" s="27"/>
      <c r="DV51" s="27"/>
      <c r="DW51" s="27"/>
      <c r="DX51" s="28"/>
      <c r="DY51" s="26"/>
      <c r="DZ51" s="18"/>
      <c r="EA51" s="18"/>
      <c r="EB51" s="19"/>
      <c r="EC51" s="20"/>
      <c r="ED51" s="20"/>
      <c r="EE51" s="21"/>
      <c r="EF51" s="21"/>
      <c r="EG51" s="20"/>
      <c r="EH51" s="21"/>
      <c r="EI51" s="21"/>
      <c r="EJ51" s="29"/>
      <c r="EK51" s="27"/>
      <c r="EL51" s="27"/>
      <c r="EM51" s="27"/>
      <c r="EN51" s="28"/>
      <c r="EO51" s="26"/>
      <c r="EP51" s="18"/>
      <c r="EQ51" s="18"/>
      <c r="ER51" s="19"/>
      <c r="ES51" s="20"/>
      <c r="ET51" s="20"/>
      <c r="EU51" s="21"/>
      <c r="EV51" s="21"/>
      <c r="EW51" s="20"/>
      <c r="EX51" s="21"/>
      <c r="EY51" s="21"/>
      <c r="EZ51" s="29"/>
      <c r="FA51" s="27"/>
      <c r="FB51" s="27"/>
      <c r="FC51" s="27"/>
      <c r="FD51" s="28"/>
      <c r="FE51" s="26"/>
      <c r="FF51" s="18"/>
      <c r="FG51" s="18"/>
      <c r="FH51" s="19"/>
      <c r="FI51" s="20"/>
      <c r="FJ51" s="20"/>
      <c r="FK51" s="21"/>
      <c r="FL51" s="21"/>
      <c r="FM51" s="20"/>
      <c r="FN51" s="21"/>
      <c r="FO51" s="21"/>
      <c r="FP51" s="29"/>
      <c r="FQ51" s="27"/>
      <c r="FR51" s="27"/>
      <c r="FS51" s="27"/>
      <c r="FT51" s="28"/>
      <c r="FU51" s="26"/>
      <c r="FV51" s="18"/>
      <c r="FW51" s="18"/>
      <c r="FX51" s="19"/>
      <c r="FY51" s="20"/>
      <c r="FZ51" s="20"/>
      <c r="GA51" s="21"/>
      <c r="GB51" s="21"/>
      <c r="GC51" s="20"/>
      <c r="GD51" s="21"/>
      <c r="GE51" s="21"/>
      <c r="GF51" s="29"/>
      <c r="GG51" s="27"/>
      <c r="GH51" s="27"/>
      <c r="GI51" s="27"/>
      <c r="GJ51" s="28"/>
      <c r="GK51" s="26"/>
      <c r="GL51" s="18"/>
      <c r="GM51" s="18"/>
      <c r="GN51" s="19"/>
      <c r="GO51" s="20"/>
      <c r="GP51" s="20"/>
      <c r="GQ51" s="21"/>
      <c r="GR51" s="21"/>
      <c r="GS51" s="20"/>
      <c r="GT51" s="21"/>
      <c r="GU51" s="21"/>
      <c r="GV51" s="29"/>
      <c r="GW51" s="27"/>
      <c r="GX51" s="27"/>
      <c r="GY51" s="27"/>
      <c r="GZ51" s="28"/>
      <c r="HA51" s="26"/>
      <c r="HB51" s="18"/>
      <c r="HC51" s="18"/>
      <c r="HD51" s="19"/>
      <c r="HE51" s="20"/>
      <c r="HF51" s="20"/>
      <c r="HG51" s="21"/>
      <c r="HH51" s="21"/>
      <c r="HI51" s="20"/>
      <c r="HJ51" s="21"/>
      <c r="HK51" s="21"/>
      <c r="HL51" s="29"/>
      <c r="HM51" s="27"/>
      <c r="HN51" s="27"/>
      <c r="HO51" s="27"/>
      <c r="HP51" s="28"/>
      <c r="HQ51" s="26"/>
      <c r="HR51" s="18"/>
      <c r="HS51" s="18"/>
      <c r="HT51" s="19"/>
      <c r="HU51" s="20"/>
      <c r="HV51" s="20"/>
      <c r="HW51" s="21"/>
      <c r="HX51" s="21"/>
      <c r="HY51" s="20"/>
      <c r="HZ51" s="21"/>
      <c r="IA51" s="21"/>
      <c r="IB51" s="29"/>
      <c r="IC51" s="27"/>
      <c r="ID51" s="27"/>
      <c r="IE51" s="27"/>
      <c r="IF51" s="28"/>
      <c r="IG51" s="26"/>
      <c r="IH51" s="18"/>
      <c r="II51" s="18"/>
      <c r="IJ51" s="19"/>
      <c r="IK51" s="20"/>
      <c r="IL51" s="20"/>
      <c r="IM51" s="21"/>
      <c r="IN51" s="21"/>
      <c r="IO51" s="20"/>
      <c r="IP51" s="21"/>
      <c r="IQ51" s="21"/>
      <c r="IR51" s="29"/>
      <c r="IS51" s="27"/>
      <c r="IT51" s="27"/>
      <c r="IU51" s="27"/>
      <c r="IV51" s="28"/>
    </row>
    <row r="52" spans="1:256" s="16" customFormat="1" ht="30" customHeight="1">
      <c r="A52" s="39">
        <v>37</v>
      </c>
      <c r="B52" s="69" t="s">
        <v>277</v>
      </c>
      <c r="C52" s="66" t="s">
        <v>278</v>
      </c>
      <c r="D52" s="67">
        <v>35830</v>
      </c>
      <c r="E52" s="38" t="s">
        <v>392</v>
      </c>
      <c r="F52" s="68">
        <v>20</v>
      </c>
      <c r="G52" s="105">
        <v>8.04</v>
      </c>
      <c r="H52" s="105">
        <v>3.48</v>
      </c>
      <c r="I52" s="68">
        <v>19</v>
      </c>
      <c r="J52" s="105">
        <v>8.4</v>
      </c>
      <c r="K52" s="105">
        <v>3.75</v>
      </c>
      <c r="L52" s="41">
        <f t="shared" si="0"/>
        <v>8.22</v>
      </c>
      <c r="M52" s="53">
        <f t="shared" si="1"/>
        <v>3.61</v>
      </c>
      <c r="N52" s="38" t="s">
        <v>21</v>
      </c>
      <c r="O52" s="38" t="s">
        <v>1342</v>
      </c>
      <c r="P52" s="42"/>
      <c r="Q52" s="26"/>
      <c r="R52" s="18"/>
      <c r="S52" s="18"/>
      <c r="T52" s="19"/>
      <c r="U52" s="20"/>
      <c r="V52" s="20"/>
      <c r="W52" s="21"/>
      <c r="X52" s="21"/>
      <c r="Y52" s="20"/>
      <c r="Z52" s="21"/>
      <c r="AA52" s="21"/>
      <c r="AB52" s="29"/>
      <c r="AC52" s="27"/>
      <c r="AD52" s="27"/>
      <c r="AE52" s="27"/>
      <c r="AF52" s="28"/>
      <c r="AG52" s="26"/>
      <c r="AH52" s="18"/>
      <c r="AI52" s="18"/>
      <c r="AJ52" s="19"/>
      <c r="AK52" s="20"/>
      <c r="AL52" s="20"/>
      <c r="AM52" s="21"/>
      <c r="AN52" s="21"/>
      <c r="AO52" s="20"/>
      <c r="AP52" s="21"/>
      <c r="AQ52" s="21"/>
      <c r="AR52" s="29"/>
      <c r="AS52" s="27"/>
      <c r="AT52" s="27"/>
      <c r="AU52" s="27"/>
      <c r="AV52" s="28"/>
      <c r="AW52" s="26"/>
      <c r="AX52" s="18"/>
      <c r="AY52" s="18"/>
      <c r="AZ52" s="19"/>
      <c r="BA52" s="20"/>
      <c r="BB52" s="20"/>
      <c r="BC52" s="21"/>
      <c r="BD52" s="21"/>
      <c r="BE52" s="20"/>
      <c r="BF52" s="21"/>
      <c r="BG52" s="21"/>
      <c r="BH52" s="29"/>
      <c r="BI52" s="27"/>
      <c r="BJ52" s="27"/>
      <c r="BK52" s="27"/>
      <c r="BL52" s="28"/>
      <c r="BM52" s="26"/>
      <c r="BN52" s="18"/>
      <c r="BO52" s="18"/>
      <c r="BP52" s="19"/>
      <c r="BQ52" s="20"/>
      <c r="BR52" s="20"/>
      <c r="BS52" s="21"/>
      <c r="BT52" s="21"/>
      <c r="BU52" s="20"/>
      <c r="BV52" s="21"/>
      <c r="BW52" s="21"/>
      <c r="BX52" s="29"/>
      <c r="BY52" s="27"/>
      <c r="BZ52" s="27"/>
      <c r="CA52" s="27"/>
      <c r="CB52" s="28"/>
      <c r="CC52" s="26"/>
      <c r="CD52" s="18"/>
      <c r="CE52" s="18"/>
      <c r="CF52" s="19"/>
      <c r="CG52" s="20"/>
      <c r="CH52" s="20"/>
      <c r="CI52" s="21"/>
      <c r="CJ52" s="21"/>
      <c r="CK52" s="20"/>
      <c r="CL52" s="21"/>
      <c r="CM52" s="21"/>
      <c r="CN52" s="29"/>
      <c r="CO52" s="27"/>
      <c r="CP52" s="27"/>
      <c r="CQ52" s="27"/>
      <c r="CR52" s="28"/>
      <c r="CS52" s="26"/>
      <c r="CT52" s="18"/>
      <c r="CU52" s="18"/>
      <c r="CV52" s="19"/>
      <c r="CW52" s="20"/>
      <c r="CX52" s="20"/>
      <c r="CY52" s="21"/>
      <c r="CZ52" s="21"/>
      <c r="DA52" s="20"/>
      <c r="DB52" s="21"/>
      <c r="DC52" s="21"/>
      <c r="DD52" s="29"/>
      <c r="DE52" s="27"/>
      <c r="DF52" s="27"/>
      <c r="DG52" s="27"/>
      <c r="DH52" s="28"/>
      <c r="DI52" s="26"/>
      <c r="DJ52" s="18"/>
      <c r="DK52" s="18"/>
      <c r="DL52" s="19"/>
      <c r="DM52" s="20"/>
      <c r="DN52" s="20"/>
      <c r="DO52" s="21"/>
      <c r="DP52" s="21"/>
      <c r="DQ52" s="20"/>
      <c r="DR52" s="21"/>
      <c r="DS52" s="21"/>
      <c r="DT52" s="29"/>
      <c r="DU52" s="27"/>
      <c r="DV52" s="27"/>
      <c r="DW52" s="27"/>
      <c r="DX52" s="28"/>
      <c r="DY52" s="26"/>
      <c r="DZ52" s="18"/>
      <c r="EA52" s="18"/>
      <c r="EB52" s="19"/>
      <c r="EC52" s="20"/>
      <c r="ED52" s="20"/>
      <c r="EE52" s="21"/>
      <c r="EF52" s="21"/>
      <c r="EG52" s="20"/>
      <c r="EH52" s="21"/>
      <c r="EI52" s="21"/>
      <c r="EJ52" s="29"/>
      <c r="EK52" s="27"/>
      <c r="EL52" s="27"/>
      <c r="EM52" s="27"/>
      <c r="EN52" s="28"/>
      <c r="EO52" s="26"/>
      <c r="EP52" s="18"/>
      <c r="EQ52" s="18"/>
      <c r="ER52" s="19"/>
      <c r="ES52" s="20"/>
      <c r="ET52" s="20"/>
      <c r="EU52" s="21"/>
      <c r="EV52" s="21"/>
      <c r="EW52" s="20"/>
      <c r="EX52" s="21"/>
      <c r="EY52" s="21"/>
      <c r="EZ52" s="29"/>
      <c r="FA52" s="27"/>
      <c r="FB52" s="27"/>
      <c r="FC52" s="27"/>
      <c r="FD52" s="28"/>
      <c r="FE52" s="26"/>
      <c r="FF52" s="18"/>
      <c r="FG52" s="18"/>
      <c r="FH52" s="19"/>
      <c r="FI52" s="20"/>
      <c r="FJ52" s="20"/>
      <c r="FK52" s="21"/>
      <c r="FL52" s="21"/>
      <c r="FM52" s="20"/>
      <c r="FN52" s="21"/>
      <c r="FO52" s="21"/>
      <c r="FP52" s="29"/>
      <c r="FQ52" s="27"/>
      <c r="FR52" s="27"/>
      <c r="FS52" s="27"/>
      <c r="FT52" s="28"/>
      <c r="FU52" s="26"/>
      <c r="FV52" s="18"/>
      <c r="FW52" s="18"/>
      <c r="FX52" s="19"/>
      <c r="FY52" s="20"/>
      <c r="FZ52" s="20"/>
      <c r="GA52" s="21"/>
      <c r="GB52" s="21"/>
      <c r="GC52" s="20"/>
      <c r="GD52" s="21"/>
      <c r="GE52" s="21"/>
      <c r="GF52" s="29"/>
      <c r="GG52" s="27"/>
      <c r="GH52" s="27"/>
      <c r="GI52" s="27"/>
      <c r="GJ52" s="28"/>
      <c r="GK52" s="26"/>
      <c r="GL52" s="18"/>
      <c r="GM52" s="18"/>
      <c r="GN52" s="19"/>
      <c r="GO52" s="20"/>
      <c r="GP52" s="20"/>
      <c r="GQ52" s="21"/>
      <c r="GR52" s="21"/>
      <c r="GS52" s="20"/>
      <c r="GT52" s="21"/>
      <c r="GU52" s="21"/>
      <c r="GV52" s="29"/>
      <c r="GW52" s="27"/>
      <c r="GX52" s="27"/>
      <c r="GY52" s="27"/>
      <c r="GZ52" s="28"/>
      <c r="HA52" s="26"/>
      <c r="HB52" s="18"/>
      <c r="HC52" s="18"/>
      <c r="HD52" s="19"/>
      <c r="HE52" s="20"/>
      <c r="HF52" s="20"/>
      <c r="HG52" s="21"/>
      <c r="HH52" s="21"/>
      <c r="HI52" s="20"/>
      <c r="HJ52" s="21"/>
      <c r="HK52" s="21"/>
      <c r="HL52" s="29"/>
      <c r="HM52" s="27"/>
      <c r="HN52" s="27"/>
      <c r="HO52" s="27"/>
      <c r="HP52" s="28"/>
      <c r="HQ52" s="26"/>
      <c r="HR52" s="18"/>
      <c r="HS52" s="18"/>
      <c r="HT52" s="19"/>
      <c r="HU52" s="20"/>
      <c r="HV52" s="20"/>
      <c r="HW52" s="21"/>
      <c r="HX52" s="21"/>
      <c r="HY52" s="20"/>
      <c r="HZ52" s="21"/>
      <c r="IA52" s="21"/>
      <c r="IB52" s="29"/>
      <c r="IC52" s="27"/>
      <c r="ID52" s="27"/>
      <c r="IE52" s="27"/>
      <c r="IF52" s="28"/>
      <c r="IG52" s="26"/>
      <c r="IH52" s="18"/>
      <c r="II52" s="18"/>
      <c r="IJ52" s="19"/>
      <c r="IK52" s="20"/>
      <c r="IL52" s="20"/>
      <c r="IM52" s="21"/>
      <c r="IN52" s="21"/>
      <c r="IO52" s="20"/>
      <c r="IP52" s="21"/>
      <c r="IQ52" s="21"/>
      <c r="IR52" s="29"/>
      <c r="IS52" s="27"/>
      <c r="IT52" s="27"/>
      <c r="IU52" s="27"/>
      <c r="IV52" s="28"/>
    </row>
    <row r="53" spans="1:256" s="16" customFormat="1" ht="30" customHeight="1">
      <c r="A53" s="39">
        <v>38</v>
      </c>
      <c r="B53" s="69" t="s">
        <v>279</v>
      </c>
      <c r="C53" s="66" t="s">
        <v>280</v>
      </c>
      <c r="D53" s="67">
        <v>35639</v>
      </c>
      <c r="E53" s="38" t="s">
        <v>392</v>
      </c>
      <c r="F53" s="68">
        <v>20</v>
      </c>
      <c r="G53" s="105">
        <v>8.06</v>
      </c>
      <c r="H53" s="105">
        <v>3.46</v>
      </c>
      <c r="I53" s="68">
        <v>19</v>
      </c>
      <c r="J53" s="105">
        <v>8.6</v>
      </c>
      <c r="K53" s="105">
        <v>3.75</v>
      </c>
      <c r="L53" s="41">
        <f t="shared" si="0"/>
        <v>8.32</v>
      </c>
      <c r="M53" s="53">
        <f t="shared" si="1"/>
        <v>3.6</v>
      </c>
      <c r="N53" s="38" t="s">
        <v>21</v>
      </c>
      <c r="O53" s="38" t="s">
        <v>1342</v>
      </c>
      <c r="P53" s="42"/>
      <c r="Q53" s="26"/>
      <c r="R53" s="18"/>
      <c r="S53" s="18"/>
      <c r="T53" s="19"/>
      <c r="U53" s="20"/>
      <c r="V53" s="20"/>
      <c r="W53" s="21"/>
      <c r="X53" s="21"/>
      <c r="Y53" s="20"/>
      <c r="Z53" s="21"/>
      <c r="AA53" s="21"/>
      <c r="AB53" s="29"/>
      <c r="AC53" s="27"/>
      <c r="AD53" s="27"/>
      <c r="AE53" s="27"/>
      <c r="AF53" s="28"/>
      <c r="AG53" s="26"/>
      <c r="AH53" s="18"/>
      <c r="AI53" s="18"/>
      <c r="AJ53" s="19"/>
      <c r="AK53" s="20"/>
      <c r="AL53" s="20"/>
      <c r="AM53" s="21"/>
      <c r="AN53" s="21"/>
      <c r="AO53" s="20"/>
      <c r="AP53" s="21"/>
      <c r="AQ53" s="21"/>
      <c r="AR53" s="29"/>
      <c r="AS53" s="27"/>
      <c r="AT53" s="27"/>
      <c r="AU53" s="27"/>
      <c r="AV53" s="28"/>
      <c r="AW53" s="26"/>
      <c r="AX53" s="18"/>
      <c r="AY53" s="18"/>
      <c r="AZ53" s="19"/>
      <c r="BA53" s="20"/>
      <c r="BB53" s="20"/>
      <c r="BC53" s="21"/>
      <c r="BD53" s="21"/>
      <c r="BE53" s="20"/>
      <c r="BF53" s="21"/>
      <c r="BG53" s="21"/>
      <c r="BH53" s="29"/>
      <c r="BI53" s="27"/>
      <c r="BJ53" s="27"/>
      <c r="BK53" s="27"/>
      <c r="BL53" s="28"/>
      <c r="BM53" s="26"/>
      <c r="BN53" s="18"/>
      <c r="BO53" s="18"/>
      <c r="BP53" s="19"/>
      <c r="BQ53" s="20"/>
      <c r="BR53" s="20"/>
      <c r="BS53" s="21"/>
      <c r="BT53" s="21"/>
      <c r="BU53" s="20"/>
      <c r="BV53" s="21"/>
      <c r="BW53" s="21"/>
      <c r="BX53" s="29"/>
      <c r="BY53" s="27"/>
      <c r="BZ53" s="27"/>
      <c r="CA53" s="27"/>
      <c r="CB53" s="28"/>
      <c r="CC53" s="26"/>
      <c r="CD53" s="18"/>
      <c r="CE53" s="18"/>
      <c r="CF53" s="19"/>
      <c r="CG53" s="20"/>
      <c r="CH53" s="20"/>
      <c r="CI53" s="21"/>
      <c r="CJ53" s="21"/>
      <c r="CK53" s="20"/>
      <c r="CL53" s="21"/>
      <c r="CM53" s="21"/>
      <c r="CN53" s="29"/>
      <c r="CO53" s="27"/>
      <c r="CP53" s="27"/>
      <c r="CQ53" s="27"/>
      <c r="CR53" s="28"/>
      <c r="CS53" s="26"/>
      <c r="CT53" s="18"/>
      <c r="CU53" s="18"/>
      <c r="CV53" s="19"/>
      <c r="CW53" s="20"/>
      <c r="CX53" s="20"/>
      <c r="CY53" s="21"/>
      <c r="CZ53" s="21"/>
      <c r="DA53" s="20"/>
      <c r="DB53" s="21"/>
      <c r="DC53" s="21"/>
      <c r="DD53" s="29"/>
      <c r="DE53" s="27"/>
      <c r="DF53" s="27"/>
      <c r="DG53" s="27"/>
      <c r="DH53" s="28"/>
      <c r="DI53" s="26"/>
      <c r="DJ53" s="18"/>
      <c r="DK53" s="18"/>
      <c r="DL53" s="19"/>
      <c r="DM53" s="20"/>
      <c r="DN53" s="20"/>
      <c r="DO53" s="21"/>
      <c r="DP53" s="21"/>
      <c r="DQ53" s="20"/>
      <c r="DR53" s="21"/>
      <c r="DS53" s="21"/>
      <c r="DT53" s="29"/>
      <c r="DU53" s="27"/>
      <c r="DV53" s="27"/>
      <c r="DW53" s="27"/>
      <c r="DX53" s="28"/>
      <c r="DY53" s="26"/>
      <c r="DZ53" s="18"/>
      <c r="EA53" s="18"/>
      <c r="EB53" s="19"/>
      <c r="EC53" s="20"/>
      <c r="ED53" s="20"/>
      <c r="EE53" s="21"/>
      <c r="EF53" s="21"/>
      <c r="EG53" s="20"/>
      <c r="EH53" s="21"/>
      <c r="EI53" s="21"/>
      <c r="EJ53" s="29"/>
      <c r="EK53" s="27"/>
      <c r="EL53" s="27"/>
      <c r="EM53" s="27"/>
      <c r="EN53" s="28"/>
      <c r="EO53" s="26"/>
      <c r="EP53" s="18"/>
      <c r="EQ53" s="18"/>
      <c r="ER53" s="19"/>
      <c r="ES53" s="20"/>
      <c r="ET53" s="20"/>
      <c r="EU53" s="21"/>
      <c r="EV53" s="21"/>
      <c r="EW53" s="20"/>
      <c r="EX53" s="21"/>
      <c r="EY53" s="21"/>
      <c r="EZ53" s="29"/>
      <c r="FA53" s="27"/>
      <c r="FB53" s="27"/>
      <c r="FC53" s="27"/>
      <c r="FD53" s="28"/>
      <c r="FE53" s="26"/>
      <c r="FF53" s="18"/>
      <c r="FG53" s="18"/>
      <c r="FH53" s="19"/>
      <c r="FI53" s="20"/>
      <c r="FJ53" s="20"/>
      <c r="FK53" s="21"/>
      <c r="FL53" s="21"/>
      <c r="FM53" s="20"/>
      <c r="FN53" s="21"/>
      <c r="FO53" s="21"/>
      <c r="FP53" s="29"/>
      <c r="FQ53" s="27"/>
      <c r="FR53" s="27"/>
      <c r="FS53" s="27"/>
      <c r="FT53" s="28"/>
      <c r="FU53" s="26"/>
      <c r="FV53" s="18"/>
      <c r="FW53" s="18"/>
      <c r="FX53" s="19"/>
      <c r="FY53" s="20"/>
      <c r="FZ53" s="20"/>
      <c r="GA53" s="21"/>
      <c r="GB53" s="21"/>
      <c r="GC53" s="20"/>
      <c r="GD53" s="21"/>
      <c r="GE53" s="21"/>
      <c r="GF53" s="29"/>
      <c r="GG53" s="27"/>
      <c r="GH53" s="27"/>
      <c r="GI53" s="27"/>
      <c r="GJ53" s="28"/>
      <c r="GK53" s="26"/>
      <c r="GL53" s="18"/>
      <c r="GM53" s="18"/>
      <c r="GN53" s="19"/>
      <c r="GO53" s="20"/>
      <c r="GP53" s="20"/>
      <c r="GQ53" s="21"/>
      <c r="GR53" s="21"/>
      <c r="GS53" s="20"/>
      <c r="GT53" s="21"/>
      <c r="GU53" s="21"/>
      <c r="GV53" s="29"/>
      <c r="GW53" s="27"/>
      <c r="GX53" s="27"/>
      <c r="GY53" s="27"/>
      <c r="GZ53" s="28"/>
      <c r="HA53" s="26"/>
      <c r="HB53" s="18"/>
      <c r="HC53" s="18"/>
      <c r="HD53" s="19"/>
      <c r="HE53" s="20"/>
      <c r="HF53" s="20"/>
      <c r="HG53" s="21"/>
      <c r="HH53" s="21"/>
      <c r="HI53" s="20"/>
      <c r="HJ53" s="21"/>
      <c r="HK53" s="21"/>
      <c r="HL53" s="29"/>
      <c r="HM53" s="27"/>
      <c r="HN53" s="27"/>
      <c r="HO53" s="27"/>
      <c r="HP53" s="28"/>
      <c r="HQ53" s="26"/>
      <c r="HR53" s="18"/>
      <c r="HS53" s="18"/>
      <c r="HT53" s="19"/>
      <c r="HU53" s="20"/>
      <c r="HV53" s="20"/>
      <c r="HW53" s="21"/>
      <c r="HX53" s="21"/>
      <c r="HY53" s="20"/>
      <c r="HZ53" s="21"/>
      <c r="IA53" s="21"/>
      <c r="IB53" s="29"/>
      <c r="IC53" s="27"/>
      <c r="ID53" s="27"/>
      <c r="IE53" s="27"/>
      <c r="IF53" s="28"/>
      <c r="IG53" s="26"/>
      <c r="IH53" s="18"/>
      <c r="II53" s="18"/>
      <c r="IJ53" s="19"/>
      <c r="IK53" s="20"/>
      <c r="IL53" s="20"/>
      <c r="IM53" s="21"/>
      <c r="IN53" s="21"/>
      <c r="IO53" s="20"/>
      <c r="IP53" s="21"/>
      <c r="IQ53" s="21"/>
      <c r="IR53" s="29"/>
      <c r="IS53" s="27"/>
      <c r="IT53" s="27"/>
      <c r="IU53" s="27"/>
      <c r="IV53" s="28"/>
    </row>
    <row r="54" spans="1:256" s="16" customFormat="1" ht="30" customHeight="1">
      <c r="A54" s="39">
        <v>39</v>
      </c>
      <c r="B54" s="69" t="s">
        <v>281</v>
      </c>
      <c r="C54" s="66" t="s">
        <v>282</v>
      </c>
      <c r="D54" s="67">
        <v>35654</v>
      </c>
      <c r="E54" s="38" t="s">
        <v>392</v>
      </c>
      <c r="F54" s="68">
        <v>20</v>
      </c>
      <c r="G54" s="105">
        <v>7.97</v>
      </c>
      <c r="H54" s="105">
        <v>3.48</v>
      </c>
      <c r="I54" s="68">
        <v>19</v>
      </c>
      <c r="J54" s="105">
        <v>8.51</v>
      </c>
      <c r="K54" s="105">
        <v>3.72</v>
      </c>
      <c r="L54" s="41">
        <f t="shared" si="0"/>
        <v>8.23</v>
      </c>
      <c r="M54" s="53">
        <f t="shared" si="1"/>
        <v>3.6</v>
      </c>
      <c r="N54" s="38" t="s">
        <v>21</v>
      </c>
      <c r="O54" s="38" t="s">
        <v>1342</v>
      </c>
      <c r="P54" s="42"/>
      <c r="Q54" s="26"/>
      <c r="R54" s="18"/>
      <c r="S54" s="18"/>
      <c r="T54" s="19"/>
      <c r="U54" s="20"/>
      <c r="V54" s="20"/>
      <c r="W54" s="21"/>
      <c r="X54" s="21"/>
      <c r="Y54" s="20"/>
      <c r="Z54" s="21"/>
      <c r="AA54" s="21"/>
      <c r="AB54" s="29"/>
      <c r="AC54" s="27"/>
      <c r="AD54" s="27"/>
      <c r="AE54" s="27"/>
      <c r="AF54" s="28"/>
      <c r="AG54" s="26"/>
      <c r="AH54" s="18"/>
      <c r="AI54" s="18"/>
      <c r="AJ54" s="19"/>
      <c r="AK54" s="20"/>
      <c r="AL54" s="20"/>
      <c r="AM54" s="21"/>
      <c r="AN54" s="21"/>
      <c r="AO54" s="20"/>
      <c r="AP54" s="21"/>
      <c r="AQ54" s="21"/>
      <c r="AR54" s="29"/>
      <c r="AS54" s="27"/>
      <c r="AT54" s="27"/>
      <c r="AU54" s="27"/>
      <c r="AV54" s="28"/>
      <c r="AW54" s="26"/>
      <c r="AX54" s="18"/>
      <c r="AY54" s="18"/>
      <c r="AZ54" s="19"/>
      <c r="BA54" s="20"/>
      <c r="BB54" s="20"/>
      <c r="BC54" s="21"/>
      <c r="BD54" s="21"/>
      <c r="BE54" s="20"/>
      <c r="BF54" s="21"/>
      <c r="BG54" s="21"/>
      <c r="BH54" s="29"/>
      <c r="BI54" s="27"/>
      <c r="BJ54" s="27"/>
      <c r="BK54" s="27"/>
      <c r="BL54" s="28"/>
      <c r="BM54" s="26"/>
      <c r="BN54" s="18"/>
      <c r="BO54" s="18"/>
      <c r="BP54" s="19"/>
      <c r="BQ54" s="20"/>
      <c r="BR54" s="20"/>
      <c r="BS54" s="21"/>
      <c r="BT54" s="21"/>
      <c r="BU54" s="20"/>
      <c r="BV54" s="21"/>
      <c r="BW54" s="21"/>
      <c r="BX54" s="29"/>
      <c r="BY54" s="27"/>
      <c r="BZ54" s="27"/>
      <c r="CA54" s="27"/>
      <c r="CB54" s="28"/>
      <c r="CC54" s="26"/>
      <c r="CD54" s="18"/>
      <c r="CE54" s="18"/>
      <c r="CF54" s="19"/>
      <c r="CG54" s="20"/>
      <c r="CH54" s="20"/>
      <c r="CI54" s="21"/>
      <c r="CJ54" s="21"/>
      <c r="CK54" s="20"/>
      <c r="CL54" s="21"/>
      <c r="CM54" s="21"/>
      <c r="CN54" s="29"/>
      <c r="CO54" s="27"/>
      <c r="CP54" s="27"/>
      <c r="CQ54" s="27"/>
      <c r="CR54" s="28"/>
      <c r="CS54" s="26"/>
      <c r="CT54" s="18"/>
      <c r="CU54" s="18"/>
      <c r="CV54" s="19"/>
      <c r="CW54" s="20"/>
      <c r="CX54" s="20"/>
      <c r="CY54" s="21"/>
      <c r="CZ54" s="21"/>
      <c r="DA54" s="20"/>
      <c r="DB54" s="21"/>
      <c r="DC54" s="21"/>
      <c r="DD54" s="29"/>
      <c r="DE54" s="27"/>
      <c r="DF54" s="27"/>
      <c r="DG54" s="27"/>
      <c r="DH54" s="28"/>
      <c r="DI54" s="26"/>
      <c r="DJ54" s="18"/>
      <c r="DK54" s="18"/>
      <c r="DL54" s="19"/>
      <c r="DM54" s="20"/>
      <c r="DN54" s="20"/>
      <c r="DO54" s="21"/>
      <c r="DP54" s="21"/>
      <c r="DQ54" s="20"/>
      <c r="DR54" s="21"/>
      <c r="DS54" s="21"/>
      <c r="DT54" s="29"/>
      <c r="DU54" s="27"/>
      <c r="DV54" s="27"/>
      <c r="DW54" s="27"/>
      <c r="DX54" s="28"/>
      <c r="DY54" s="26"/>
      <c r="DZ54" s="18"/>
      <c r="EA54" s="18"/>
      <c r="EB54" s="19"/>
      <c r="EC54" s="20"/>
      <c r="ED54" s="20"/>
      <c r="EE54" s="21"/>
      <c r="EF54" s="21"/>
      <c r="EG54" s="20"/>
      <c r="EH54" s="21"/>
      <c r="EI54" s="21"/>
      <c r="EJ54" s="29"/>
      <c r="EK54" s="27"/>
      <c r="EL54" s="27"/>
      <c r="EM54" s="27"/>
      <c r="EN54" s="28"/>
      <c r="EO54" s="26"/>
      <c r="EP54" s="18"/>
      <c r="EQ54" s="18"/>
      <c r="ER54" s="19"/>
      <c r="ES54" s="20"/>
      <c r="ET54" s="20"/>
      <c r="EU54" s="21"/>
      <c r="EV54" s="21"/>
      <c r="EW54" s="20"/>
      <c r="EX54" s="21"/>
      <c r="EY54" s="21"/>
      <c r="EZ54" s="29"/>
      <c r="FA54" s="27"/>
      <c r="FB54" s="27"/>
      <c r="FC54" s="27"/>
      <c r="FD54" s="28"/>
      <c r="FE54" s="26"/>
      <c r="FF54" s="18"/>
      <c r="FG54" s="18"/>
      <c r="FH54" s="19"/>
      <c r="FI54" s="20"/>
      <c r="FJ54" s="20"/>
      <c r="FK54" s="21"/>
      <c r="FL54" s="21"/>
      <c r="FM54" s="20"/>
      <c r="FN54" s="21"/>
      <c r="FO54" s="21"/>
      <c r="FP54" s="29"/>
      <c r="FQ54" s="27"/>
      <c r="FR54" s="27"/>
      <c r="FS54" s="27"/>
      <c r="FT54" s="28"/>
      <c r="FU54" s="26"/>
      <c r="FV54" s="18"/>
      <c r="FW54" s="18"/>
      <c r="FX54" s="19"/>
      <c r="FY54" s="20"/>
      <c r="FZ54" s="20"/>
      <c r="GA54" s="21"/>
      <c r="GB54" s="21"/>
      <c r="GC54" s="20"/>
      <c r="GD54" s="21"/>
      <c r="GE54" s="21"/>
      <c r="GF54" s="29"/>
      <c r="GG54" s="27"/>
      <c r="GH54" s="27"/>
      <c r="GI54" s="27"/>
      <c r="GJ54" s="28"/>
      <c r="GK54" s="26"/>
      <c r="GL54" s="18"/>
      <c r="GM54" s="18"/>
      <c r="GN54" s="19"/>
      <c r="GO54" s="20"/>
      <c r="GP54" s="20"/>
      <c r="GQ54" s="21"/>
      <c r="GR54" s="21"/>
      <c r="GS54" s="20"/>
      <c r="GT54" s="21"/>
      <c r="GU54" s="21"/>
      <c r="GV54" s="29"/>
      <c r="GW54" s="27"/>
      <c r="GX54" s="27"/>
      <c r="GY54" s="27"/>
      <c r="GZ54" s="28"/>
      <c r="HA54" s="26"/>
      <c r="HB54" s="18"/>
      <c r="HC54" s="18"/>
      <c r="HD54" s="19"/>
      <c r="HE54" s="20"/>
      <c r="HF54" s="20"/>
      <c r="HG54" s="21"/>
      <c r="HH54" s="21"/>
      <c r="HI54" s="20"/>
      <c r="HJ54" s="21"/>
      <c r="HK54" s="21"/>
      <c r="HL54" s="29"/>
      <c r="HM54" s="27"/>
      <c r="HN54" s="27"/>
      <c r="HO54" s="27"/>
      <c r="HP54" s="28"/>
      <c r="HQ54" s="26"/>
      <c r="HR54" s="18"/>
      <c r="HS54" s="18"/>
      <c r="HT54" s="19"/>
      <c r="HU54" s="20"/>
      <c r="HV54" s="20"/>
      <c r="HW54" s="21"/>
      <c r="HX54" s="21"/>
      <c r="HY54" s="20"/>
      <c r="HZ54" s="21"/>
      <c r="IA54" s="21"/>
      <c r="IB54" s="29"/>
      <c r="IC54" s="27"/>
      <c r="ID54" s="27"/>
      <c r="IE54" s="27"/>
      <c r="IF54" s="28"/>
      <c r="IG54" s="26"/>
      <c r="IH54" s="18"/>
      <c r="II54" s="18"/>
      <c r="IJ54" s="19"/>
      <c r="IK54" s="20"/>
      <c r="IL54" s="20"/>
      <c r="IM54" s="21"/>
      <c r="IN54" s="21"/>
      <c r="IO54" s="20"/>
      <c r="IP54" s="21"/>
      <c r="IQ54" s="21"/>
      <c r="IR54" s="29"/>
      <c r="IS54" s="27"/>
      <c r="IT54" s="27"/>
      <c r="IU54" s="27"/>
      <c r="IV54" s="28"/>
    </row>
    <row r="55" spans="1:16" ht="30" customHeight="1">
      <c r="A55" s="39">
        <v>40</v>
      </c>
      <c r="B55" s="69" t="s">
        <v>283</v>
      </c>
      <c r="C55" s="66" t="s">
        <v>284</v>
      </c>
      <c r="D55" s="67">
        <v>36144</v>
      </c>
      <c r="E55" s="38" t="s">
        <v>392</v>
      </c>
      <c r="F55" s="68">
        <v>20</v>
      </c>
      <c r="G55" s="105">
        <v>7.96</v>
      </c>
      <c r="H55" s="105">
        <v>3.4</v>
      </c>
      <c r="I55" s="68">
        <v>19</v>
      </c>
      <c r="J55" s="105">
        <v>8.64</v>
      </c>
      <c r="K55" s="105">
        <v>3.82</v>
      </c>
      <c r="L55" s="41">
        <f t="shared" si="0"/>
        <v>8.29</v>
      </c>
      <c r="M55" s="53">
        <f t="shared" si="1"/>
        <v>3.6</v>
      </c>
      <c r="N55" s="38" t="s">
        <v>21</v>
      </c>
      <c r="O55" s="38" t="s">
        <v>1342</v>
      </c>
      <c r="P55" s="43"/>
    </row>
    <row r="56" spans="1:16" ht="30" customHeight="1">
      <c r="A56" s="39">
        <v>41</v>
      </c>
      <c r="B56" s="69" t="s">
        <v>285</v>
      </c>
      <c r="C56" s="66" t="s">
        <v>72</v>
      </c>
      <c r="D56" s="67">
        <v>35982</v>
      </c>
      <c r="E56" s="38" t="s">
        <v>392</v>
      </c>
      <c r="F56" s="68">
        <v>20</v>
      </c>
      <c r="G56" s="105">
        <v>8.09</v>
      </c>
      <c r="H56" s="105">
        <v>3.46</v>
      </c>
      <c r="I56" s="68">
        <v>19</v>
      </c>
      <c r="J56" s="105">
        <v>8.43</v>
      </c>
      <c r="K56" s="105">
        <v>3.75</v>
      </c>
      <c r="L56" s="41">
        <f t="shared" si="0"/>
        <v>8.26</v>
      </c>
      <c r="M56" s="53">
        <f t="shared" si="1"/>
        <v>3.6</v>
      </c>
      <c r="N56" s="38" t="s">
        <v>21</v>
      </c>
      <c r="O56" s="38" t="s">
        <v>1342</v>
      </c>
      <c r="P56" s="43"/>
    </row>
    <row r="57" spans="1:16" s="6" customFormat="1" ht="30" customHeight="1">
      <c r="A57" s="39">
        <v>42</v>
      </c>
      <c r="B57" s="69" t="s">
        <v>286</v>
      </c>
      <c r="C57" s="66" t="s">
        <v>287</v>
      </c>
      <c r="D57" s="67">
        <v>36016</v>
      </c>
      <c r="E57" s="38" t="s">
        <v>392</v>
      </c>
      <c r="F57" s="68">
        <v>20</v>
      </c>
      <c r="G57" s="105">
        <v>7.92</v>
      </c>
      <c r="H57" s="105">
        <v>3.35</v>
      </c>
      <c r="I57" s="68">
        <v>19</v>
      </c>
      <c r="J57" s="105">
        <v>8.77</v>
      </c>
      <c r="K57" s="105">
        <v>3.86</v>
      </c>
      <c r="L57" s="41">
        <f t="shared" si="0"/>
        <v>8.33</v>
      </c>
      <c r="M57" s="53">
        <f t="shared" si="1"/>
        <v>3.6</v>
      </c>
      <c r="N57" s="38" t="s">
        <v>21</v>
      </c>
      <c r="O57" s="38" t="s">
        <v>1342</v>
      </c>
      <c r="P57" s="44"/>
    </row>
    <row r="58" spans="1:16" s="6" customFormat="1" ht="30" customHeight="1">
      <c r="A58" s="39">
        <v>43</v>
      </c>
      <c r="B58" s="69" t="s">
        <v>288</v>
      </c>
      <c r="C58" s="66" t="s">
        <v>289</v>
      </c>
      <c r="D58" s="67">
        <v>36108</v>
      </c>
      <c r="E58" s="38" t="s">
        <v>392</v>
      </c>
      <c r="F58" s="68">
        <v>20</v>
      </c>
      <c r="G58" s="105">
        <v>8.02</v>
      </c>
      <c r="H58" s="105">
        <v>3.54</v>
      </c>
      <c r="I58" s="68">
        <v>19</v>
      </c>
      <c r="J58" s="105">
        <v>8.44</v>
      </c>
      <c r="K58" s="105">
        <v>3.65</v>
      </c>
      <c r="L58" s="41">
        <f t="shared" si="0"/>
        <v>8.22</v>
      </c>
      <c r="M58" s="53">
        <f t="shared" si="1"/>
        <v>3.59</v>
      </c>
      <c r="N58" s="38" t="s">
        <v>21</v>
      </c>
      <c r="O58" s="38" t="s">
        <v>1342</v>
      </c>
      <c r="P58" s="44"/>
    </row>
    <row r="59" spans="1:16" s="6" customFormat="1" ht="30" customHeight="1">
      <c r="A59" s="39">
        <v>44</v>
      </c>
      <c r="B59" s="69" t="s">
        <v>290</v>
      </c>
      <c r="C59" s="66" t="s">
        <v>291</v>
      </c>
      <c r="D59" s="67">
        <v>36002</v>
      </c>
      <c r="E59" s="38" t="s">
        <v>392</v>
      </c>
      <c r="F59" s="68">
        <v>20</v>
      </c>
      <c r="G59" s="105">
        <v>7.86</v>
      </c>
      <c r="H59" s="105">
        <v>3.41</v>
      </c>
      <c r="I59" s="68">
        <v>19</v>
      </c>
      <c r="J59" s="105">
        <v>8.54</v>
      </c>
      <c r="K59" s="105">
        <v>3.75</v>
      </c>
      <c r="L59" s="41">
        <f t="shared" si="0"/>
        <v>8.19</v>
      </c>
      <c r="M59" s="53">
        <f t="shared" si="1"/>
        <v>3.58</v>
      </c>
      <c r="N59" s="38" t="s">
        <v>21</v>
      </c>
      <c r="O59" s="38" t="s">
        <v>1342</v>
      </c>
      <c r="P59" s="44"/>
    </row>
    <row r="60" spans="1:16" s="6" customFormat="1" ht="30" customHeight="1">
      <c r="A60" s="39">
        <v>45</v>
      </c>
      <c r="B60" s="69" t="s">
        <v>292</v>
      </c>
      <c r="C60" s="66" t="s">
        <v>293</v>
      </c>
      <c r="D60" s="67">
        <v>35571</v>
      </c>
      <c r="E60" s="38" t="s">
        <v>392</v>
      </c>
      <c r="F60" s="68">
        <v>20</v>
      </c>
      <c r="G60" s="105">
        <v>7.88</v>
      </c>
      <c r="H60" s="105">
        <v>3.41</v>
      </c>
      <c r="I60" s="68">
        <v>19</v>
      </c>
      <c r="J60" s="105">
        <v>8.66</v>
      </c>
      <c r="K60" s="105">
        <v>3.75</v>
      </c>
      <c r="L60" s="41">
        <f t="shared" si="0"/>
        <v>8.26</v>
      </c>
      <c r="M60" s="53">
        <f t="shared" si="1"/>
        <v>3.58</v>
      </c>
      <c r="N60" s="38" t="s">
        <v>21</v>
      </c>
      <c r="O60" s="38" t="s">
        <v>1343</v>
      </c>
      <c r="P60" s="44"/>
    </row>
    <row r="61" spans="1:16" s="6" customFormat="1" ht="30" customHeight="1">
      <c r="A61" s="39">
        <v>46</v>
      </c>
      <c r="B61" s="69" t="s">
        <v>294</v>
      </c>
      <c r="C61" s="66" t="s">
        <v>295</v>
      </c>
      <c r="D61" s="67">
        <v>36090</v>
      </c>
      <c r="E61" s="38" t="s">
        <v>392</v>
      </c>
      <c r="F61" s="68">
        <v>20</v>
      </c>
      <c r="G61" s="105">
        <v>7.88</v>
      </c>
      <c r="H61" s="105">
        <v>3.38</v>
      </c>
      <c r="I61" s="68">
        <v>19</v>
      </c>
      <c r="J61" s="105">
        <v>8.63</v>
      </c>
      <c r="K61" s="105">
        <v>3.79</v>
      </c>
      <c r="L61" s="41">
        <f t="shared" si="0"/>
        <v>8.25</v>
      </c>
      <c r="M61" s="53">
        <f t="shared" si="1"/>
        <v>3.58</v>
      </c>
      <c r="N61" s="38" t="s">
        <v>21</v>
      </c>
      <c r="O61" s="38" t="s">
        <v>1342</v>
      </c>
      <c r="P61" s="44"/>
    </row>
    <row r="62" spans="1:16" s="6" customFormat="1" ht="30" customHeight="1">
      <c r="A62" s="39">
        <v>47</v>
      </c>
      <c r="B62" s="69" t="s">
        <v>296</v>
      </c>
      <c r="C62" s="66" t="s">
        <v>297</v>
      </c>
      <c r="D62" s="67">
        <v>34771</v>
      </c>
      <c r="E62" s="38" t="s">
        <v>392</v>
      </c>
      <c r="F62" s="68">
        <v>20</v>
      </c>
      <c r="G62" s="105">
        <v>7.78</v>
      </c>
      <c r="H62" s="105">
        <v>3.33</v>
      </c>
      <c r="I62" s="68">
        <v>19</v>
      </c>
      <c r="J62" s="105">
        <v>8.71</v>
      </c>
      <c r="K62" s="105">
        <v>3.82</v>
      </c>
      <c r="L62" s="41">
        <f t="shared" si="0"/>
        <v>8.23</v>
      </c>
      <c r="M62" s="53">
        <f t="shared" si="1"/>
        <v>3.57</v>
      </c>
      <c r="N62" s="38" t="s">
        <v>21</v>
      </c>
      <c r="O62" s="38" t="s">
        <v>1342</v>
      </c>
      <c r="P62" s="44"/>
    </row>
    <row r="63" spans="1:16" s="6" customFormat="1" ht="30" customHeight="1">
      <c r="A63" s="39">
        <v>48</v>
      </c>
      <c r="B63" s="69" t="s">
        <v>298</v>
      </c>
      <c r="C63" s="66" t="s">
        <v>299</v>
      </c>
      <c r="D63" s="67">
        <v>35972</v>
      </c>
      <c r="E63" s="38" t="s">
        <v>392</v>
      </c>
      <c r="F63" s="68">
        <v>20</v>
      </c>
      <c r="G63" s="105">
        <v>7.7</v>
      </c>
      <c r="H63" s="105">
        <v>3.27</v>
      </c>
      <c r="I63" s="68">
        <v>19</v>
      </c>
      <c r="J63" s="105">
        <v>8.75</v>
      </c>
      <c r="K63" s="105">
        <v>3.89</v>
      </c>
      <c r="L63" s="41">
        <f t="shared" si="0"/>
        <v>8.21</v>
      </c>
      <c r="M63" s="53">
        <f t="shared" si="1"/>
        <v>3.57</v>
      </c>
      <c r="N63" s="38" t="s">
        <v>21</v>
      </c>
      <c r="O63" s="38" t="s">
        <v>1342</v>
      </c>
      <c r="P63" s="44"/>
    </row>
    <row r="64" spans="1:16" s="6" customFormat="1" ht="30" customHeight="1">
      <c r="A64" s="39">
        <v>49</v>
      </c>
      <c r="B64" s="69" t="s">
        <v>300</v>
      </c>
      <c r="C64" s="66" t="s">
        <v>301</v>
      </c>
      <c r="D64" s="67">
        <v>35985</v>
      </c>
      <c r="E64" s="38" t="s">
        <v>392</v>
      </c>
      <c r="F64" s="68">
        <v>20</v>
      </c>
      <c r="G64" s="105">
        <v>7.83</v>
      </c>
      <c r="H64" s="105">
        <v>3.36</v>
      </c>
      <c r="I64" s="68">
        <v>19</v>
      </c>
      <c r="J64" s="105">
        <v>8.63</v>
      </c>
      <c r="K64" s="105">
        <v>3.79</v>
      </c>
      <c r="L64" s="41">
        <f t="shared" si="0"/>
        <v>8.22</v>
      </c>
      <c r="M64" s="53">
        <f t="shared" si="1"/>
        <v>3.57</v>
      </c>
      <c r="N64" s="38" t="s">
        <v>21</v>
      </c>
      <c r="O64" s="38" t="s">
        <v>1342</v>
      </c>
      <c r="P64" s="44"/>
    </row>
    <row r="65" spans="1:16" s="6" customFormat="1" ht="30" customHeight="1">
      <c r="A65" s="39">
        <v>50</v>
      </c>
      <c r="B65" s="69" t="s">
        <v>302</v>
      </c>
      <c r="C65" s="66" t="s">
        <v>303</v>
      </c>
      <c r="D65" s="67">
        <v>35125</v>
      </c>
      <c r="E65" s="38" t="s">
        <v>392</v>
      </c>
      <c r="F65" s="68">
        <v>20</v>
      </c>
      <c r="G65" s="105">
        <v>7.9</v>
      </c>
      <c r="H65" s="105">
        <v>3.38</v>
      </c>
      <c r="I65" s="68">
        <v>19</v>
      </c>
      <c r="J65" s="105">
        <v>8.61</v>
      </c>
      <c r="K65" s="105">
        <v>3.75</v>
      </c>
      <c r="L65" s="41">
        <f t="shared" si="0"/>
        <v>8.25</v>
      </c>
      <c r="M65" s="53">
        <f t="shared" si="1"/>
        <v>3.56</v>
      </c>
      <c r="N65" s="38" t="s">
        <v>21</v>
      </c>
      <c r="O65" s="38" t="s">
        <v>1342</v>
      </c>
      <c r="P65" s="44"/>
    </row>
    <row r="66" spans="1:16" s="6" customFormat="1" ht="30" customHeight="1">
      <c r="A66" s="39">
        <v>51</v>
      </c>
      <c r="B66" s="69" t="s">
        <v>304</v>
      </c>
      <c r="C66" s="66" t="s">
        <v>305</v>
      </c>
      <c r="D66" s="67">
        <v>35797</v>
      </c>
      <c r="E66" s="38" t="s">
        <v>392</v>
      </c>
      <c r="F66" s="68">
        <v>20</v>
      </c>
      <c r="G66" s="105">
        <v>7.74</v>
      </c>
      <c r="H66" s="105">
        <v>3.34</v>
      </c>
      <c r="I66" s="68">
        <v>19</v>
      </c>
      <c r="J66" s="105">
        <v>8.53</v>
      </c>
      <c r="K66" s="105">
        <v>3.79</v>
      </c>
      <c r="L66" s="41">
        <f t="shared" si="0"/>
        <v>8.12</v>
      </c>
      <c r="M66" s="53">
        <f t="shared" si="1"/>
        <v>3.56</v>
      </c>
      <c r="N66" s="38" t="s">
        <v>21</v>
      </c>
      <c r="O66" s="38" t="s">
        <v>1342</v>
      </c>
      <c r="P66" s="44"/>
    </row>
    <row r="67" spans="1:16" ht="30" customHeight="1">
      <c r="A67" s="39">
        <v>52</v>
      </c>
      <c r="B67" s="69" t="s">
        <v>306</v>
      </c>
      <c r="C67" s="66" t="s">
        <v>307</v>
      </c>
      <c r="D67" s="67">
        <v>35478</v>
      </c>
      <c r="E67" s="38" t="s">
        <v>392</v>
      </c>
      <c r="F67" s="68">
        <v>20</v>
      </c>
      <c r="G67" s="105">
        <v>7.78</v>
      </c>
      <c r="H67" s="105">
        <v>3.37</v>
      </c>
      <c r="I67" s="68">
        <v>19</v>
      </c>
      <c r="J67" s="105">
        <v>8.65</v>
      </c>
      <c r="K67" s="105">
        <v>3.75</v>
      </c>
      <c r="L67" s="41">
        <f t="shared" si="0"/>
        <v>8.2</v>
      </c>
      <c r="M67" s="53">
        <f t="shared" si="1"/>
        <v>3.56</v>
      </c>
      <c r="N67" s="38" t="s">
        <v>21</v>
      </c>
      <c r="O67" s="38" t="s">
        <v>1342</v>
      </c>
      <c r="P67" s="45"/>
    </row>
    <row r="68" spans="1:16" ht="30" customHeight="1">
      <c r="A68" s="39">
        <v>53</v>
      </c>
      <c r="B68" s="69" t="s">
        <v>308</v>
      </c>
      <c r="C68" s="66" t="s">
        <v>309</v>
      </c>
      <c r="D68" s="67">
        <v>35808</v>
      </c>
      <c r="E68" s="38" t="s">
        <v>392</v>
      </c>
      <c r="F68" s="68">
        <v>20</v>
      </c>
      <c r="G68" s="105">
        <v>7.7</v>
      </c>
      <c r="H68" s="105">
        <v>3.3</v>
      </c>
      <c r="I68" s="68">
        <v>19</v>
      </c>
      <c r="J68" s="105">
        <v>8.71</v>
      </c>
      <c r="K68" s="105">
        <v>3.82</v>
      </c>
      <c r="L68" s="41">
        <f t="shared" si="0"/>
        <v>8.19</v>
      </c>
      <c r="M68" s="53">
        <f t="shared" si="1"/>
        <v>3.55</v>
      </c>
      <c r="N68" s="38" t="s">
        <v>21</v>
      </c>
      <c r="O68" s="38" t="s">
        <v>1342</v>
      </c>
      <c r="P68" s="45"/>
    </row>
    <row r="69" spans="1:16" ht="30" customHeight="1">
      <c r="A69" s="39">
        <v>54</v>
      </c>
      <c r="B69" s="69" t="s">
        <v>310</v>
      </c>
      <c r="C69" s="66" t="s">
        <v>311</v>
      </c>
      <c r="D69" s="67">
        <v>36035</v>
      </c>
      <c r="E69" s="38" t="s">
        <v>392</v>
      </c>
      <c r="F69" s="68">
        <v>20</v>
      </c>
      <c r="G69" s="105">
        <v>7.77</v>
      </c>
      <c r="H69" s="105">
        <v>3.29</v>
      </c>
      <c r="I69" s="68">
        <v>19</v>
      </c>
      <c r="J69" s="105">
        <v>8.65</v>
      </c>
      <c r="K69" s="105">
        <v>3.82</v>
      </c>
      <c r="L69" s="41">
        <f t="shared" si="0"/>
        <v>8.2</v>
      </c>
      <c r="M69" s="53">
        <f t="shared" si="1"/>
        <v>3.55</v>
      </c>
      <c r="N69" s="38" t="s">
        <v>21</v>
      </c>
      <c r="O69" s="38" t="s">
        <v>1343</v>
      </c>
      <c r="P69" s="45"/>
    </row>
    <row r="70" spans="1:16" ht="30" customHeight="1">
      <c r="A70" s="39">
        <v>55</v>
      </c>
      <c r="B70" s="69" t="s">
        <v>312</v>
      </c>
      <c r="C70" s="66" t="s">
        <v>313</v>
      </c>
      <c r="D70" s="67">
        <v>35921</v>
      </c>
      <c r="E70" s="38" t="s">
        <v>392</v>
      </c>
      <c r="F70" s="68">
        <v>20</v>
      </c>
      <c r="G70" s="105">
        <v>7.85</v>
      </c>
      <c r="H70" s="105">
        <v>3.36</v>
      </c>
      <c r="I70" s="68">
        <v>19</v>
      </c>
      <c r="J70" s="105">
        <v>8.48</v>
      </c>
      <c r="K70" s="105">
        <v>3.75</v>
      </c>
      <c r="L70" s="41">
        <f t="shared" si="0"/>
        <v>8.16</v>
      </c>
      <c r="M70" s="53">
        <f t="shared" si="1"/>
        <v>3.55</v>
      </c>
      <c r="N70" s="38" t="s">
        <v>21</v>
      </c>
      <c r="O70" s="38" t="s">
        <v>1342</v>
      </c>
      <c r="P70" s="45"/>
    </row>
    <row r="71" spans="1:16" ht="30" customHeight="1">
      <c r="A71" s="39">
        <v>56</v>
      </c>
      <c r="B71" s="69" t="s">
        <v>314</v>
      </c>
      <c r="C71" s="66" t="s">
        <v>315</v>
      </c>
      <c r="D71" s="67">
        <v>35879</v>
      </c>
      <c r="E71" s="38" t="s">
        <v>392</v>
      </c>
      <c r="F71" s="68">
        <v>20</v>
      </c>
      <c r="G71" s="105">
        <v>7.69</v>
      </c>
      <c r="H71" s="105">
        <v>3.29</v>
      </c>
      <c r="I71" s="68">
        <v>19</v>
      </c>
      <c r="J71" s="105">
        <v>8.65</v>
      </c>
      <c r="K71" s="105">
        <v>3.82</v>
      </c>
      <c r="L71" s="41">
        <f t="shared" si="0"/>
        <v>8.16</v>
      </c>
      <c r="M71" s="53">
        <f t="shared" si="1"/>
        <v>3.55</v>
      </c>
      <c r="N71" s="38" t="s">
        <v>21</v>
      </c>
      <c r="O71" s="38" t="s">
        <v>1343</v>
      </c>
      <c r="P71" s="45"/>
    </row>
    <row r="72" spans="1:16" ht="30" customHeight="1">
      <c r="A72" s="39">
        <v>57</v>
      </c>
      <c r="B72" s="69" t="s">
        <v>316</v>
      </c>
      <c r="C72" s="66" t="s">
        <v>317</v>
      </c>
      <c r="D72" s="67">
        <v>34702</v>
      </c>
      <c r="E72" s="38" t="s">
        <v>392</v>
      </c>
      <c r="F72" s="68">
        <v>20</v>
      </c>
      <c r="G72" s="105">
        <v>7.64</v>
      </c>
      <c r="H72" s="105">
        <v>3.26</v>
      </c>
      <c r="I72" s="68">
        <v>19</v>
      </c>
      <c r="J72" s="105">
        <v>8.75</v>
      </c>
      <c r="K72" s="105">
        <v>3.86</v>
      </c>
      <c r="L72" s="41">
        <f t="shared" si="0"/>
        <v>8.18</v>
      </c>
      <c r="M72" s="53">
        <f t="shared" si="1"/>
        <v>3.55</v>
      </c>
      <c r="N72" s="38" t="s">
        <v>21</v>
      </c>
      <c r="O72" s="38" t="s">
        <v>1343</v>
      </c>
      <c r="P72" s="45"/>
    </row>
    <row r="73" spans="1:16" ht="30" customHeight="1">
      <c r="A73" s="39">
        <v>58</v>
      </c>
      <c r="B73" s="69" t="s">
        <v>318</v>
      </c>
      <c r="C73" s="66" t="s">
        <v>319</v>
      </c>
      <c r="D73" s="67">
        <v>35766</v>
      </c>
      <c r="E73" s="38" t="s">
        <v>392</v>
      </c>
      <c r="F73" s="68">
        <v>20</v>
      </c>
      <c r="G73" s="105">
        <v>7.82</v>
      </c>
      <c r="H73" s="105">
        <v>3.31</v>
      </c>
      <c r="I73" s="68">
        <v>19</v>
      </c>
      <c r="J73" s="105">
        <v>8.65</v>
      </c>
      <c r="K73" s="105">
        <v>3.78</v>
      </c>
      <c r="L73" s="41">
        <f t="shared" si="0"/>
        <v>8.22</v>
      </c>
      <c r="M73" s="53">
        <f t="shared" si="1"/>
        <v>3.54</v>
      </c>
      <c r="N73" s="38" t="s">
        <v>21</v>
      </c>
      <c r="O73" s="38" t="s">
        <v>1342</v>
      </c>
      <c r="P73" s="45"/>
    </row>
    <row r="74" spans="1:16" ht="30" customHeight="1">
      <c r="A74" s="39">
        <v>59</v>
      </c>
      <c r="B74" s="69" t="s">
        <v>320</v>
      </c>
      <c r="C74" s="66" t="s">
        <v>321</v>
      </c>
      <c r="D74" s="67">
        <v>35515</v>
      </c>
      <c r="E74" s="38" t="s">
        <v>392</v>
      </c>
      <c r="F74" s="68">
        <v>20</v>
      </c>
      <c r="G74" s="105">
        <v>7.77</v>
      </c>
      <c r="H74" s="105">
        <v>3.31</v>
      </c>
      <c r="I74" s="68">
        <v>19</v>
      </c>
      <c r="J74" s="105">
        <v>8.69</v>
      </c>
      <c r="K74" s="105">
        <v>3.78</v>
      </c>
      <c r="L74" s="41">
        <f t="shared" si="0"/>
        <v>8.22</v>
      </c>
      <c r="M74" s="53">
        <f t="shared" si="1"/>
        <v>3.54</v>
      </c>
      <c r="N74" s="38" t="s">
        <v>21</v>
      </c>
      <c r="O74" s="38" t="s">
        <v>1342</v>
      </c>
      <c r="P74" s="45"/>
    </row>
    <row r="75" spans="1:16" ht="30" customHeight="1">
      <c r="A75" s="39">
        <v>60</v>
      </c>
      <c r="B75" s="69" t="s">
        <v>322</v>
      </c>
      <c r="C75" s="66" t="s">
        <v>323</v>
      </c>
      <c r="D75" s="67">
        <v>36028</v>
      </c>
      <c r="E75" s="38" t="s">
        <v>392</v>
      </c>
      <c r="F75" s="68">
        <v>20</v>
      </c>
      <c r="G75" s="105">
        <v>7.96</v>
      </c>
      <c r="H75" s="105">
        <v>3.38</v>
      </c>
      <c r="I75" s="68">
        <v>19</v>
      </c>
      <c r="J75" s="105">
        <v>8.52</v>
      </c>
      <c r="K75" s="105">
        <v>3.68</v>
      </c>
      <c r="L75" s="41">
        <f t="shared" si="0"/>
        <v>8.23</v>
      </c>
      <c r="M75" s="53">
        <f t="shared" si="1"/>
        <v>3.53</v>
      </c>
      <c r="N75" s="38" t="s">
        <v>21</v>
      </c>
      <c r="O75" s="38" t="s">
        <v>1342</v>
      </c>
      <c r="P75" s="45"/>
    </row>
    <row r="76" spans="1:16" ht="30" customHeight="1">
      <c r="A76" s="39">
        <v>61</v>
      </c>
      <c r="B76" s="69" t="s">
        <v>324</v>
      </c>
      <c r="C76" s="66" t="s">
        <v>325</v>
      </c>
      <c r="D76" s="67">
        <v>34700</v>
      </c>
      <c r="E76" s="38" t="s">
        <v>392</v>
      </c>
      <c r="F76" s="68">
        <v>20</v>
      </c>
      <c r="G76" s="105">
        <v>7.63</v>
      </c>
      <c r="H76" s="105">
        <v>3.26</v>
      </c>
      <c r="I76" s="68">
        <v>19</v>
      </c>
      <c r="J76" s="105">
        <v>8.69</v>
      </c>
      <c r="K76" s="105">
        <v>3.79</v>
      </c>
      <c r="L76" s="41">
        <f t="shared" si="0"/>
        <v>8.15</v>
      </c>
      <c r="M76" s="53">
        <f t="shared" si="1"/>
        <v>3.52</v>
      </c>
      <c r="N76" s="38" t="s">
        <v>21</v>
      </c>
      <c r="O76" s="38" t="s">
        <v>1342</v>
      </c>
      <c r="P76" s="45"/>
    </row>
    <row r="77" spans="1:16" ht="30" customHeight="1">
      <c r="A77" s="39">
        <v>62</v>
      </c>
      <c r="B77" s="69" t="s">
        <v>326</v>
      </c>
      <c r="C77" s="66" t="s">
        <v>327</v>
      </c>
      <c r="D77" s="67">
        <v>35674</v>
      </c>
      <c r="E77" s="38" t="s">
        <v>392</v>
      </c>
      <c r="F77" s="68">
        <v>20</v>
      </c>
      <c r="G77" s="105">
        <v>7.6</v>
      </c>
      <c r="H77" s="105">
        <v>3.21</v>
      </c>
      <c r="I77" s="68">
        <v>19</v>
      </c>
      <c r="J77" s="105">
        <v>8.64</v>
      </c>
      <c r="K77" s="105">
        <v>3.82</v>
      </c>
      <c r="L77" s="41">
        <f t="shared" si="0"/>
        <v>8.11</v>
      </c>
      <c r="M77" s="53">
        <f t="shared" si="1"/>
        <v>3.51</v>
      </c>
      <c r="N77" s="38" t="s">
        <v>21</v>
      </c>
      <c r="O77" s="38" t="s">
        <v>1343</v>
      </c>
      <c r="P77" s="45"/>
    </row>
    <row r="78" spans="1:16" ht="30" customHeight="1">
      <c r="A78" s="39">
        <v>63</v>
      </c>
      <c r="B78" s="69" t="s">
        <v>328</v>
      </c>
      <c r="C78" s="66" t="s">
        <v>329</v>
      </c>
      <c r="D78" s="67">
        <v>35849</v>
      </c>
      <c r="E78" s="38" t="s">
        <v>392</v>
      </c>
      <c r="F78" s="68">
        <v>20</v>
      </c>
      <c r="G78" s="105">
        <v>7.6</v>
      </c>
      <c r="H78" s="105">
        <v>3.21</v>
      </c>
      <c r="I78" s="68">
        <v>19</v>
      </c>
      <c r="J78" s="105">
        <v>8.64</v>
      </c>
      <c r="K78" s="105">
        <v>3.82</v>
      </c>
      <c r="L78" s="41">
        <f t="shared" si="0"/>
        <v>8.11</v>
      </c>
      <c r="M78" s="53">
        <f t="shared" si="1"/>
        <v>3.51</v>
      </c>
      <c r="N78" s="38" t="s">
        <v>21</v>
      </c>
      <c r="O78" s="38" t="s">
        <v>1343</v>
      </c>
      <c r="P78" s="45"/>
    </row>
    <row r="79" spans="1:16" ht="30" customHeight="1">
      <c r="A79" s="39">
        <v>64</v>
      </c>
      <c r="B79" s="69" t="s">
        <v>330</v>
      </c>
      <c r="C79" s="66" t="s">
        <v>331</v>
      </c>
      <c r="D79" s="67">
        <v>35562</v>
      </c>
      <c r="E79" s="38" t="s">
        <v>392</v>
      </c>
      <c r="F79" s="68">
        <v>20</v>
      </c>
      <c r="G79" s="105">
        <v>7.64</v>
      </c>
      <c r="H79" s="105">
        <v>3.29</v>
      </c>
      <c r="I79" s="68">
        <v>19</v>
      </c>
      <c r="J79" s="105">
        <v>8.45</v>
      </c>
      <c r="K79" s="105">
        <v>3.75</v>
      </c>
      <c r="L79" s="41">
        <f t="shared" si="0"/>
        <v>8.03</v>
      </c>
      <c r="M79" s="53">
        <f t="shared" si="1"/>
        <v>3.51</v>
      </c>
      <c r="N79" s="38" t="s">
        <v>21</v>
      </c>
      <c r="O79" s="38" t="s">
        <v>1343</v>
      </c>
      <c r="P79" s="45"/>
    </row>
    <row r="80" spans="1:16" ht="30" customHeight="1">
      <c r="A80" s="39">
        <v>65</v>
      </c>
      <c r="B80" s="69" t="s">
        <v>332</v>
      </c>
      <c r="C80" s="66" t="s">
        <v>333</v>
      </c>
      <c r="D80" s="67">
        <v>35938</v>
      </c>
      <c r="E80" s="38" t="s">
        <v>392</v>
      </c>
      <c r="F80" s="68">
        <v>20</v>
      </c>
      <c r="G80" s="105">
        <v>7.78</v>
      </c>
      <c r="H80" s="105">
        <v>3.33</v>
      </c>
      <c r="I80" s="68">
        <v>19</v>
      </c>
      <c r="J80" s="105">
        <v>8.48</v>
      </c>
      <c r="K80" s="105">
        <v>3.68</v>
      </c>
      <c r="L80" s="41">
        <f t="shared" si="0"/>
        <v>8.12</v>
      </c>
      <c r="M80" s="53">
        <f t="shared" si="1"/>
        <v>3.5</v>
      </c>
      <c r="N80" s="38" t="s">
        <v>21</v>
      </c>
      <c r="O80" s="38" t="s">
        <v>1342</v>
      </c>
      <c r="P80" s="45"/>
    </row>
    <row r="81" spans="1:16" ht="30" customHeight="1">
      <c r="A81" s="39">
        <v>66</v>
      </c>
      <c r="B81" s="69" t="s">
        <v>334</v>
      </c>
      <c r="C81" s="66" t="s">
        <v>335</v>
      </c>
      <c r="D81" s="67">
        <v>35880</v>
      </c>
      <c r="E81" s="38" t="s">
        <v>392</v>
      </c>
      <c r="F81" s="68">
        <v>20</v>
      </c>
      <c r="G81" s="105">
        <v>7.5</v>
      </c>
      <c r="H81" s="105">
        <v>3.16</v>
      </c>
      <c r="I81" s="68">
        <v>19</v>
      </c>
      <c r="J81" s="105">
        <v>8.66</v>
      </c>
      <c r="K81" s="105">
        <v>3.85</v>
      </c>
      <c r="L81" s="41">
        <f aca="true" t="shared" si="2" ref="L81:L109">ROUND(SUMPRODUCT(F81*G81+I81*J81)/(F81+I81),2)</f>
        <v>8.07</v>
      </c>
      <c r="M81" s="53">
        <f aca="true" t="shared" si="3" ref="M81:M109">ROUND(SUMPRODUCT(F81*H81+I81*K81)/(F81+I81),2)</f>
        <v>3.5</v>
      </c>
      <c r="N81" s="38" t="s">
        <v>21</v>
      </c>
      <c r="O81" s="38" t="s">
        <v>1342</v>
      </c>
      <c r="P81" s="45"/>
    </row>
    <row r="82" spans="1:16" ht="30" customHeight="1">
      <c r="A82" s="39">
        <v>67</v>
      </c>
      <c r="B82" s="69" t="s">
        <v>336</v>
      </c>
      <c r="C82" s="66" t="s">
        <v>337</v>
      </c>
      <c r="D82" s="67">
        <v>35932</v>
      </c>
      <c r="E82" s="38" t="s">
        <v>392</v>
      </c>
      <c r="F82" s="68">
        <v>20</v>
      </c>
      <c r="G82" s="105">
        <v>7.74</v>
      </c>
      <c r="H82" s="105">
        <v>3.28</v>
      </c>
      <c r="I82" s="68">
        <v>19</v>
      </c>
      <c r="J82" s="105">
        <v>8.63</v>
      </c>
      <c r="K82" s="105">
        <v>3.72</v>
      </c>
      <c r="L82" s="41">
        <f t="shared" si="2"/>
        <v>8.17</v>
      </c>
      <c r="M82" s="53">
        <f t="shared" si="3"/>
        <v>3.49</v>
      </c>
      <c r="N82" s="38" t="s">
        <v>21</v>
      </c>
      <c r="O82" s="38" t="s">
        <v>1343</v>
      </c>
      <c r="P82" s="45"/>
    </row>
    <row r="83" spans="1:16" ht="30" customHeight="1">
      <c r="A83" s="39">
        <v>68</v>
      </c>
      <c r="B83" s="69" t="s">
        <v>338</v>
      </c>
      <c r="C83" s="66" t="s">
        <v>339</v>
      </c>
      <c r="D83" s="67">
        <v>35968</v>
      </c>
      <c r="E83" s="38" t="s">
        <v>392</v>
      </c>
      <c r="F83" s="68">
        <v>20</v>
      </c>
      <c r="G83" s="105">
        <v>7.75</v>
      </c>
      <c r="H83" s="105">
        <v>3.31</v>
      </c>
      <c r="I83" s="68">
        <v>19</v>
      </c>
      <c r="J83" s="105">
        <v>8.44</v>
      </c>
      <c r="K83" s="105">
        <v>3.65</v>
      </c>
      <c r="L83" s="41">
        <f t="shared" si="2"/>
        <v>8.09</v>
      </c>
      <c r="M83" s="53">
        <f t="shared" si="3"/>
        <v>3.48</v>
      </c>
      <c r="N83" s="38" t="s">
        <v>21</v>
      </c>
      <c r="O83" s="38" t="s">
        <v>1343</v>
      </c>
      <c r="P83" s="45"/>
    </row>
    <row r="84" spans="1:16" ht="30" customHeight="1">
      <c r="A84" s="39">
        <v>69</v>
      </c>
      <c r="B84" s="69" t="s">
        <v>340</v>
      </c>
      <c r="C84" s="66" t="s">
        <v>341</v>
      </c>
      <c r="D84" s="67">
        <v>35514</v>
      </c>
      <c r="E84" s="38" t="s">
        <v>392</v>
      </c>
      <c r="F84" s="68">
        <v>20</v>
      </c>
      <c r="G84" s="105">
        <v>7.68</v>
      </c>
      <c r="H84" s="105">
        <v>3.23</v>
      </c>
      <c r="I84" s="68">
        <v>19</v>
      </c>
      <c r="J84" s="105">
        <v>8.42</v>
      </c>
      <c r="K84" s="105">
        <v>3.75</v>
      </c>
      <c r="L84" s="41">
        <f t="shared" si="2"/>
        <v>8.04</v>
      </c>
      <c r="M84" s="53">
        <f t="shared" si="3"/>
        <v>3.48</v>
      </c>
      <c r="N84" s="38" t="s">
        <v>21</v>
      </c>
      <c r="O84" s="38" t="s">
        <v>1343</v>
      </c>
      <c r="P84" s="45"/>
    </row>
    <row r="85" spans="1:16" ht="30" customHeight="1">
      <c r="A85" s="39">
        <v>70</v>
      </c>
      <c r="B85" s="69" t="s">
        <v>342</v>
      </c>
      <c r="C85" s="66" t="s">
        <v>343</v>
      </c>
      <c r="D85" s="67">
        <v>35835</v>
      </c>
      <c r="E85" s="38" t="s">
        <v>392</v>
      </c>
      <c r="F85" s="68">
        <v>20</v>
      </c>
      <c r="G85" s="105">
        <v>7.62</v>
      </c>
      <c r="H85" s="105">
        <v>3.19</v>
      </c>
      <c r="I85" s="68">
        <v>19</v>
      </c>
      <c r="J85" s="105">
        <v>8.69</v>
      </c>
      <c r="K85" s="105">
        <v>3.79</v>
      </c>
      <c r="L85" s="41">
        <f t="shared" si="2"/>
        <v>8.14</v>
      </c>
      <c r="M85" s="53">
        <f t="shared" si="3"/>
        <v>3.48</v>
      </c>
      <c r="N85" s="38" t="s">
        <v>21</v>
      </c>
      <c r="O85" s="38" t="s">
        <v>1343</v>
      </c>
      <c r="P85" s="45"/>
    </row>
    <row r="86" spans="1:16" ht="30" customHeight="1">
      <c r="A86" s="39">
        <v>71</v>
      </c>
      <c r="B86" s="69" t="s">
        <v>344</v>
      </c>
      <c r="C86" s="66" t="s">
        <v>345</v>
      </c>
      <c r="D86" s="67">
        <v>35876</v>
      </c>
      <c r="E86" s="38" t="s">
        <v>392</v>
      </c>
      <c r="F86" s="68">
        <v>20</v>
      </c>
      <c r="G86" s="105">
        <v>7.84</v>
      </c>
      <c r="H86" s="105">
        <v>3.29</v>
      </c>
      <c r="I86" s="68">
        <v>19</v>
      </c>
      <c r="J86" s="105">
        <v>8.55</v>
      </c>
      <c r="K86" s="105">
        <v>3.68</v>
      </c>
      <c r="L86" s="41">
        <f t="shared" si="2"/>
        <v>8.19</v>
      </c>
      <c r="M86" s="53">
        <f t="shared" si="3"/>
        <v>3.48</v>
      </c>
      <c r="N86" s="38" t="s">
        <v>21</v>
      </c>
      <c r="O86" s="38" t="s">
        <v>1342</v>
      </c>
      <c r="P86" s="45"/>
    </row>
    <row r="87" spans="1:16" ht="30" customHeight="1">
      <c r="A87" s="39">
        <v>72</v>
      </c>
      <c r="B87" s="69" t="s">
        <v>346</v>
      </c>
      <c r="C87" s="66" t="s">
        <v>347</v>
      </c>
      <c r="D87" s="67">
        <v>35796</v>
      </c>
      <c r="E87" s="38" t="s">
        <v>392</v>
      </c>
      <c r="F87" s="68">
        <v>20</v>
      </c>
      <c r="G87" s="105">
        <v>7.77</v>
      </c>
      <c r="H87" s="105">
        <v>3.29</v>
      </c>
      <c r="I87" s="68">
        <v>19</v>
      </c>
      <c r="J87" s="105">
        <v>8.46</v>
      </c>
      <c r="K87" s="105">
        <v>3.65</v>
      </c>
      <c r="L87" s="41">
        <f t="shared" si="2"/>
        <v>8.11</v>
      </c>
      <c r="M87" s="53">
        <f t="shared" si="3"/>
        <v>3.47</v>
      </c>
      <c r="N87" s="38" t="s">
        <v>21</v>
      </c>
      <c r="O87" s="38" t="s">
        <v>1343</v>
      </c>
      <c r="P87" s="45"/>
    </row>
    <row r="88" spans="1:16" ht="30" customHeight="1">
      <c r="A88" s="39">
        <v>73</v>
      </c>
      <c r="B88" s="69" t="s">
        <v>348</v>
      </c>
      <c r="C88" s="66" t="s">
        <v>349</v>
      </c>
      <c r="D88" s="67">
        <v>35888</v>
      </c>
      <c r="E88" s="38" t="s">
        <v>392</v>
      </c>
      <c r="F88" s="68">
        <v>20</v>
      </c>
      <c r="G88" s="105">
        <v>7.56</v>
      </c>
      <c r="H88" s="105">
        <v>3.16</v>
      </c>
      <c r="I88" s="68">
        <v>19</v>
      </c>
      <c r="J88" s="105">
        <v>8.41</v>
      </c>
      <c r="K88" s="105">
        <v>3.79</v>
      </c>
      <c r="L88" s="41">
        <f t="shared" si="2"/>
        <v>7.97</v>
      </c>
      <c r="M88" s="53">
        <f t="shared" si="3"/>
        <v>3.47</v>
      </c>
      <c r="N88" s="38" t="s">
        <v>21</v>
      </c>
      <c r="O88" s="38" t="s">
        <v>1343</v>
      </c>
      <c r="P88" s="45"/>
    </row>
    <row r="89" spans="1:16" ht="30" customHeight="1">
      <c r="A89" s="39">
        <v>74</v>
      </c>
      <c r="B89" s="69" t="s">
        <v>350</v>
      </c>
      <c r="C89" s="66" t="s">
        <v>351</v>
      </c>
      <c r="D89" s="67">
        <v>35492</v>
      </c>
      <c r="E89" s="38" t="s">
        <v>392</v>
      </c>
      <c r="F89" s="68">
        <v>20</v>
      </c>
      <c r="G89" s="105">
        <v>7.45</v>
      </c>
      <c r="H89" s="105">
        <v>3.14</v>
      </c>
      <c r="I89" s="68">
        <v>19</v>
      </c>
      <c r="J89" s="105">
        <v>8.51</v>
      </c>
      <c r="K89" s="105">
        <v>3.79</v>
      </c>
      <c r="L89" s="41">
        <f t="shared" si="2"/>
        <v>7.97</v>
      </c>
      <c r="M89" s="53">
        <f t="shared" si="3"/>
        <v>3.46</v>
      </c>
      <c r="N89" s="38" t="s">
        <v>21</v>
      </c>
      <c r="O89" s="38" t="s">
        <v>1342</v>
      </c>
      <c r="P89" s="45"/>
    </row>
    <row r="90" spans="1:16" ht="30" customHeight="1">
      <c r="A90" s="39">
        <v>75</v>
      </c>
      <c r="B90" s="69" t="s">
        <v>352</v>
      </c>
      <c r="C90" s="66" t="s">
        <v>353</v>
      </c>
      <c r="D90" s="67">
        <v>36049</v>
      </c>
      <c r="E90" s="38" t="s">
        <v>392</v>
      </c>
      <c r="F90" s="68">
        <v>20</v>
      </c>
      <c r="G90" s="105">
        <v>7.53</v>
      </c>
      <c r="H90" s="105">
        <v>3.19</v>
      </c>
      <c r="I90" s="68">
        <v>19</v>
      </c>
      <c r="J90" s="105">
        <v>8.53</v>
      </c>
      <c r="K90" s="105">
        <v>3.75</v>
      </c>
      <c r="L90" s="41">
        <f t="shared" si="2"/>
        <v>8.02</v>
      </c>
      <c r="M90" s="53">
        <f t="shared" si="3"/>
        <v>3.46</v>
      </c>
      <c r="N90" s="38" t="s">
        <v>21</v>
      </c>
      <c r="O90" s="38" t="s">
        <v>1342</v>
      </c>
      <c r="P90" s="45"/>
    </row>
    <row r="91" spans="1:16" ht="30" customHeight="1">
      <c r="A91" s="39">
        <v>76</v>
      </c>
      <c r="B91" s="69" t="s">
        <v>354</v>
      </c>
      <c r="C91" s="66" t="s">
        <v>355</v>
      </c>
      <c r="D91" s="67">
        <v>35973</v>
      </c>
      <c r="E91" s="38" t="s">
        <v>392</v>
      </c>
      <c r="F91" s="68">
        <v>20</v>
      </c>
      <c r="G91" s="105">
        <v>7.36</v>
      </c>
      <c r="H91" s="105">
        <v>3.09</v>
      </c>
      <c r="I91" s="68">
        <v>19</v>
      </c>
      <c r="J91" s="105">
        <v>8.64</v>
      </c>
      <c r="K91" s="105">
        <v>3.82</v>
      </c>
      <c r="L91" s="41">
        <f t="shared" si="2"/>
        <v>7.98</v>
      </c>
      <c r="M91" s="53">
        <f t="shared" si="3"/>
        <v>3.45</v>
      </c>
      <c r="N91" s="38" t="s">
        <v>21</v>
      </c>
      <c r="O91" s="38" t="s">
        <v>1342</v>
      </c>
      <c r="P91" s="45"/>
    </row>
    <row r="92" spans="1:16" ht="30" customHeight="1">
      <c r="A92" s="39">
        <v>77</v>
      </c>
      <c r="B92" s="69" t="s">
        <v>356</v>
      </c>
      <c r="C92" s="66" t="s">
        <v>357</v>
      </c>
      <c r="D92" s="67">
        <v>35925</v>
      </c>
      <c r="E92" s="38" t="s">
        <v>392</v>
      </c>
      <c r="F92" s="68">
        <v>20</v>
      </c>
      <c r="G92" s="105">
        <v>7.7</v>
      </c>
      <c r="H92" s="105">
        <v>3.22</v>
      </c>
      <c r="I92" s="68">
        <v>19</v>
      </c>
      <c r="J92" s="105">
        <v>8.39</v>
      </c>
      <c r="K92" s="105">
        <v>3.68</v>
      </c>
      <c r="L92" s="41">
        <f t="shared" si="2"/>
        <v>8.04</v>
      </c>
      <c r="M92" s="53">
        <f t="shared" si="3"/>
        <v>3.44</v>
      </c>
      <c r="N92" s="38" t="s">
        <v>21</v>
      </c>
      <c r="O92" s="38" t="s">
        <v>1343</v>
      </c>
      <c r="P92" s="45"/>
    </row>
    <row r="93" spans="1:16" ht="30" customHeight="1">
      <c r="A93" s="39">
        <v>78</v>
      </c>
      <c r="B93" s="69" t="s">
        <v>358</v>
      </c>
      <c r="C93" s="66" t="s">
        <v>359</v>
      </c>
      <c r="D93" s="67">
        <v>35882</v>
      </c>
      <c r="E93" s="38" t="s">
        <v>392</v>
      </c>
      <c r="F93" s="68">
        <v>20</v>
      </c>
      <c r="G93" s="105">
        <v>7.39</v>
      </c>
      <c r="H93" s="105">
        <v>3.06</v>
      </c>
      <c r="I93" s="68">
        <v>19</v>
      </c>
      <c r="J93" s="105">
        <v>8.75</v>
      </c>
      <c r="K93" s="105">
        <v>3.85</v>
      </c>
      <c r="L93" s="41">
        <f t="shared" si="2"/>
        <v>8.05</v>
      </c>
      <c r="M93" s="53">
        <f t="shared" si="3"/>
        <v>3.44</v>
      </c>
      <c r="N93" s="38" t="s">
        <v>21</v>
      </c>
      <c r="O93" s="38" t="s">
        <v>1342</v>
      </c>
      <c r="P93" s="45"/>
    </row>
    <row r="94" spans="1:16" ht="30" customHeight="1">
      <c r="A94" s="39">
        <v>79</v>
      </c>
      <c r="B94" s="69" t="s">
        <v>360</v>
      </c>
      <c r="C94" s="66" t="s">
        <v>361</v>
      </c>
      <c r="D94" s="67">
        <v>35652</v>
      </c>
      <c r="E94" s="38" t="s">
        <v>392</v>
      </c>
      <c r="F94" s="68">
        <v>20</v>
      </c>
      <c r="G94" s="105">
        <v>7.96</v>
      </c>
      <c r="H94" s="105">
        <v>3.41</v>
      </c>
      <c r="I94" s="68">
        <v>19</v>
      </c>
      <c r="J94" s="105">
        <v>8.18</v>
      </c>
      <c r="K94" s="105">
        <v>3.47</v>
      </c>
      <c r="L94" s="41">
        <f t="shared" si="2"/>
        <v>8.07</v>
      </c>
      <c r="M94" s="53">
        <f t="shared" si="3"/>
        <v>3.44</v>
      </c>
      <c r="N94" s="38" t="s">
        <v>21</v>
      </c>
      <c r="O94" s="38" t="s">
        <v>1342</v>
      </c>
      <c r="P94" s="45"/>
    </row>
    <row r="95" spans="1:16" ht="30" customHeight="1">
      <c r="A95" s="39">
        <v>80</v>
      </c>
      <c r="B95" s="69" t="s">
        <v>362</v>
      </c>
      <c r="C95" s="66" t="s">
        <v>363</v>
      </c>
      <c r="D95" s="67">
        <v>36017</v>
      </c>
      <c r="E95" s="38" t="s">
        <v>392</v>
      </c>
      <c r="F95" s="68">
        <v>20</v>
      </c>
      <c r="G95" s="105">
        <v>7.46</v>
      </c>
      <c r="H95" s="105">
        <v>3.13</v>
      </c>
      <c r="I95" s="68">
        <v>19</v>
      </c>
      <c r="J95" s="105">
        <v>8.66</v>
      </c>
      <c r="K95" s="105">
        <v>3.75</v>
      </c>
      <c r="L95" s="41">
        <f t="shared" si="2"/>
        <v>8.04</v>
      </c>
      <c r="M95" s="53">
        <f t="shared" si="3"/>
        <v>3.43</v>
      </c>
      <c r="N95" s="38" t="s">
        <v>21</v>
      </c>
      <c r="O95" s="38" t="s">
        <v>1343</v>
      </c>
      <c r="P95" s="45"/>
    </row>
    <row r="96" spans="1:16" ht="30" customHeight="1">
      <c r="A96" s="39">
        <v>81</v>
      </c>
      <c r="B96" s="69" t="s">
        <v>364</v>
      </c>
      <c r="C96" s="66" t="s">
        <v>365</v>
      </c>
      <c r="D96" s="67">
        <v>35591</v>
      </c>
      <c r="E96" s="38" t="s">
        <v>392</v>
      </c>
      <c r="F96" s="68">
        <v>20</v>
      </c>
      <c r="G96" s="105">
        <v>7.46</v>
      </c>
      <c r="H96" s="105">
        <v>3.16</v>
      </c>
      <c r="I96" s="68">
        <v>19</v>
      </c>
      <c r="J96" s="105">
        <v>8.48</v>
      </c>
      <c r="K96" s="105">
        <v>3.71</v>
      </c>
      <c r="L96" s="41">
        <f t="shared" si="2"/>
        <v>7.96</v>
      </c>
      <c r="M96" s="53">
        <f t="shared" si="3"/>
        <v>3.43</v>
      </c>
      <c r="N96" s="38" t="s">
        <v>21</v>
      </c>
      <c r="O96" s="38" t="s">
        <v>1343</v>
      </c>
      <c r="P96" s="45"/>
    </row>
    <row r="97" spans="1:16" ht="30" customHeight="1">
      <c r="A97" s="39">
        <v>82</v>
      </c>
      <c r="B97" s="69" t="s">
        <v>366</v>
      </c>
      <c r="C97" s="66" t="s">
        <v>367</v>
      </c>
      <c r="D97" s="67">
        <v>35736</v>
      </c>
      <c r="E97" s="38" t="s">
        <v>392</v>
      </c>
      <c r="F97" s="68">
        <v>20</v>
      </c>
      <c r="G97" s="105">
        <v>7.5</v>
      </c>
      <c r="H97" s="105">
        <v>3.14</v>
      </c>
      <c r="I97" s="68">
        <v>19</v>
      </c>
      <c r="J97" s="105">
        <v>8.51</v>
      </c>
      <c r="K97" s="105">
        <v>3.71</v>
      </c>
      <c r="L97" s="41">
        <f t="shared" si="2"/>
        <v>7.99</v>
      </c>
      <c r="M97" s="53">
        <f t="shared" si="3"/>
        <v>3.42</v>
      </c>
      <c r="N97" s="38" t="s">
        <v>21</v>
      </c>
      <c r="O97" s="38" t="s">
        <v>1342</v>
      </c>
      <c r="P97" s="45"/>
    </row>
    <row r="98" spans="1:16" ht="30" customHeight="1">
      <c r="A98" s="39">
        <v>83</v>
      </c>
      <c r="B98" s="69" t="s">
        <v>368</v>
      </c>
      <c r="C98" s="66" t="s">
        <v>369</v>
      </c>
      <c r="D98" s="67">
        <v>35758</v>
      </c>
      <c r="E98" s="38" t="s">
        <v>392</v>
      </c>
      <c r="F98" s="68">
        <v>20</v>
      </c>
      <c r="G98" s="105">
        <v>7.65</v>
      </c>
      <c r="H98" s="105">
        <v>3.26</v>
      </c>
      <c r="I98" s="68">
        <v>19</v>
      </c>
      <c r="J98" s="105">
        <v>8.08</v>
      </c>
      <c r="K98" s="105">
        <v>3.54</v>
      </c>
      <c r="L98" s="41">
        <f t="shared" si="2"/>
        <v>7.86</v>
      </c>
      <c r="M98" s="53">
        <f t="shared" si="3"/>
        <v>3.4</v>
      </c>
      <c r="N98" s="38" t="s">
        <v>21</v>
      </c>
      <c r="O98" s="38" t="s">
        <v>1343</v>
      </c>
      <c r="P98" s="45"/>
    </row>
    <row r="99" spans="1:16" ht="30" customHeight="1">
      <c r="A99" s="39">
        <v>84</v>
      </c>
      <c r="B99" s="69" t="s">
        <v>370</v>
      </c>
      <c r="C99" s="66" t="s">
        <v>371</v>
      </c>
      <c r="D99" s="67">
        <v>35822</v>
      </c>
      <c r="E99" s="38" t="s">
        <v>392</v>
      </c>
      <c r="F99" s="68">
        <v>20</v>
      </c>
      <c r="G99" s="105">
        <v>7.57</v>
      </c>
      <c r="H99" s="105">
        <v>3.22</v>
      </c>
      <c r="I99" s="68">
        <v>19</v>
      </c>
      <c r="J99" s="105">
        <v>8.2</v>
      </c>
      <c r="K99" s="105">
        <v>3.54</v>
      </c>
      <c r="L99" s="41">
        <f t="shared" si="2"/>
        <v>7.88</v>
      </c>
      <c r="M99" s="53">
        <f t="shared" si="3"/>
        <v>3.38</v>
      </c>
      <c r="N99" s="38" t="s">
        <v>21</v>
      </c>
      <c r="O99" s="38" t="s">
        <v>1343</v>
      </c>
      <c r="P99" s="45"/>
    </row>
    <row r="100" spans="1:16" ht="30" customHeight="1">
      <c r="A100" s="39">
        <v>85</v>
      </c>
      <c r="B100" s="69" t="s">
        <v>372</v>
      </c>
      <c r="C100" s="66" t="s">
        <v>373</v>
      </c>
      <c r="D100" s="67">
        <v>35863</v>
      </c>
      <c r="E100" s="38" t="s">
        <v>392</v>
      </c>
      <c r="F100" s="68">
        <v>20</v>
      </c>
      <c r="G100" s="105">
        <v>7.46</v>
      </c>
      <c r="H100" s="105">
        <v>3.1</v>
      </c>
      <c r="I100" s="68">
        <v>19</v>
      </c>
      <c r="J100" s="105">
        <v>8.4</v>
      </c>
      <c r="K100" s="105">
        <v>3.68</v>
      </c>
      <c r="L100" s="41">
        <f t="shared" si="2"/>
        <v>7.92</v>
      </c>
      <c r="M100" s="53">
        <f t="shared" si="3"/>
        <v>3.38</v>
      </c>
      <c r="N100" s="38" t="s">
        <v>21</v>
      </c>
      <c r="O100" s="38" t="s">
        <v>1343</v>
      </c>
      <c r="P100" s="45"/>
    </row>
    <row r="101" spans="1:16" ht="30" customHeight="1">
      <c r="A101" s="39">
        <v>86</v>
      </c>
      <c r="B101" s="69" t="s">
        <v>374</v>
      </c>
      <c r="C101" s="66" t="s">
        <v>375</v>
      </c>
      <c r="D101" s="67">
        <v>35924</v>
      </c>
      <c r="E101" s="38" t="s">
        <v>392</v>
      </c>
      <c r="F101" s="68">
        <v>20</v>
      </c>
      <c r="G101" s="105">
        <v>7.33</v>
      </c>
      <c r="H101" s="105">
        <v>3.1</v>
      </c>
      <c r="I101" s="68">
        <v>19</v>
      </c>
      <c r="J101" s="105">
        <v>8.41</v>
      </c>
      <c r="K101" s="105">
        <v>3.65</v>
      </c>
      <c r="L101" s="41">
        <f t="shared" si="2"/>
        <v>7.86</v>
      </c>
      <c r="M101" s="53">
        <f t="shared" si="3"/>
        <v>3.37</v>
      </c>
      <c r="N101" s="38" t="s">
        <v>21</v>
      </c>
      <c r="O101" s="38" t="s">
        <v>1342</v>
      </c>
      <c r="P101" s="45"/>
    </row>
    <row r="102" spans="1:16" ht="30" customHeight="1">
      <c r="A102" s="39">
        <v>87</v>
      </c>
      <c r="B102" s="69" t="s">
        <v>376</v>
      </c>
      <c r="C102" s="66" t="s">
        <v>377</v>
      </c>
      <c r="D102" s="67">
        <v>36086</v>
      </c>
      <c r="E102" s="38" t="s">
        <v>392</v>
      </c>
      <c r="F102" s="68">
        <v>20</v>
      </c>
      <c r="G102" s="105">
        <v>7.6</v>
      </c>
      <c r="H102" s="105">
        <v>3.2</v>
      </c>
      <c r="I102" s="68">
        <v>19</v>
      </c>
      <c r="J102" s="105">
        <v>8.16</v>
      </c>
      <c r="K102" s="105">
        <v>3.54</v>
      </c>
      <c r="L102" s="41">
        <f t="shared" si="2"/>
        <v>7.87</v>
      </c>
      <c r="M102" s="53">
        <f t="shared" si="3"/>
        <v>3.37</v>
      </c>
      <c r="N102" s="38" t="s">
        <v>21</v>
      </c>
      <c r="O102" s="38" t="s">
        <v>1343</v>
      </c>
      <c r="P102" s="45"/>
    </row>
    <row r="103" spans="1:16" ht="30" customHeight="1">
      <c r="A103" s="39">
        <v>88</v>
      </c>
      <c r="B103" s="69" t="s">
        <v>378</v>
      </c>
      <c r="C103" s="66" t="s">
        <v>379</v>
      </c>
      <c r="D103" s="67">
        <v>35383</v>
      </c>
      <c r="E103" s="38" t="s">
        <v>392</v>
      </c>
      <c r="F103" s="68">
        <v>20</v>
      </c>
      <c r="G103" s="105">
        <v>7.59</v>
      </c>
      <c r="H103" s="105">
        <v>3.21</v>
      </c>
      <c r="I103" s="68">
        <v>19</v>
      </c>
      <c r="J103" s="105">
        <v>8.19</v>
      </c>
      <c r="K103" s="105">
        <v>3.53</v>
      </c>
      <c r="L103" s="41">
        <f t="shared" si="2"/>
        <v>7.88</v>
      </c>
      <c r="M103" s="53">
        <f t="shared" si="3"/>
        <v>3.37</v>
      </c>
      <c r="N103" s="38" t="s">
        <v>21</v>
      </c>
      <c r="O103" s="38" t="s">
        <v>1343</v>
      </c>
      <c r="P103" s="45"/>
    </row>
    <row r="104" spans="1:16" ht="30" customHeight="1">
      <c r="A104" s="39">
        <v>89</v>
      </c>
      <c r="B104" s="69" t="s">
        <v>380</v>
      </c>
      <c r="C104" s="66" t="s">
        <v>381</v>
      </c>
      <c r="D104" s="67">
        <v>35425</v>
      </c>
      <c r="E104" s="38" t="s">
        <v>392</v>
      </c>
      <c r="F104" s="68">
        <v>20</v>
      </c>
      <c r="G104" s="105">
        <v>7.32</v>
      </c>
      <c r="H104" s="105">
        <v>3.01</v>
      </c>
      <c r="I104" s="68">
        <v>19</v>
      </c>
      <c r="J104" s="105">
        <v>8.52</v>
      </c>
      <c r="K104" s="105">
        <v>3.72</v>
      </c>
      <c r="L104" s="41">
        <f t="shared" si="2"/>
        <v>7.9</v>
      </c>
      <c r="M104" s="53">
        <f t="shared" si="3"/>
        <v>3.36</v>
      </c>
      <c r="N104" s="38" t="s">
        <v>21</v>
      </c>
      <c r="O104" s="38" t="s">
        <v>1342</v>
      </c>
      <c r="P104" s="45"/>
    </row>
    <row r="105" spans="1:16" ht="30" customHeight="1">
      <c r="A105" s="39">
        <v>90</v>
      </c>
      <c r="B105" s="69" t="s">
        <v>382</v>
      </c>
      <c r="C105" s="66" t="s">
        <v>383</v>
      </c>
      <c r="D105" s="67">
        <v>35837</v>
      </c>
      <c r="E105" s="38" t="s">
        <v>392</v>
      </c>
      <c r="F105" s="68">
        <v>20</v>
      </c>
      <c r="G105" s="105">
        <v>7.59</v>
      </c>
      <c r="H105" s="105">
        <v>3.21</v>
      </c>
      <c r="I105" s="68">
        <v>19</v>
      </c>
      <c r="J105" s="105">
        <v>8.08</v>
      </c>
      <c r="K105" s="105">
        <v>3.51</v>
      </c>
      <c r="L105" s="41">
        <f t="shared" si="2"/>
        <v>7.83</v>
      </c>
      <c r="M105" s="53">
        <f t="shared" si="3"/>
        <v>3.36</v>
      </c>
      <c r="N105" s="38" t="s">
        <v>21</v>
      </c>
      <c r="O105" s="38" t="s">
        <v>1343</v>
      </c>
      <c r="P105" s="45"/>
    </row>
    <row r="106" spans="1:16" ht="30" customHeight="1">
      <c r="A106" s="39">
        <v>91</v>
      </c>
      <c r="B106" s="69" t="s">
        <v>384</v>
      </c>
      <c r="C106" s="66" t="s">
        <v>385</v>
      </c>
      <c r="D106" s="67">
        <v>35695</v>
      </c>
      <c r="E106" s="38" t="s">
        <v>392</v>
      </c>
      <c r="F106" s="68">
        <v>20</v>
      </c>
      <c r="G106" s="105">
        <v>7.49</v>
      </c>
      <c r="H106" s="105">
        <v>3.13</v>
      </c>
      <c r="I106" s="68">
        <v>19</v>
      </c>
      <c r="J106" s="105">
        <v>8.29</v>
      </c>
      <c r="K106" s="105">
        <v>3.61</v>
      </c>
      <c r="L106" s="41">
        <f t="shared" si="2"/>
        <v>7.88</v>
      </c>
      <c r="M106" s="53">
        <f t="shared" si="3"/>
        <v>3.36</v>
      </c>
      <c r="N106" s="38" t="s">
        <v>21</v>
      </c>
      <c r="O106" s="38" t="s">
        <v>1343</v>
      </c>
      <c r="P106" s="45"/>
    </row>
    <row r="107" spans="1:16" ht="30" customHeight="1">
      <c r="A107" s="39">
        <v>92</v>
      </c>
      <c r="B107" s="69" t="s">
        <v>386</v>
      </c>
      <c r="C107" s="66" t="s">
        <v>387</v>
      </c>
      <c r="D107" s="67">
        <v>36077</v>
      </c>
      <c r="E107" s="38" t="s">
        <v>392</v>
      </c>
      <c r="F107" s="68">
        <v>20</v>
      </c>
      <c r="G107" s="105">
        <v>7.21</v>
      </c>
      <c r="H107" s="105">
        <v>2.98</v>
      </c>
      <c r="I107" s="68">
        <v>19</v>
      </c>
      <c r="J107" s="105">
        <v>8.54</v>
      </c>
      <c r="K107" s="105">
        <v>3.72</v>
      </c>
      <c r="L107" s="41">
        <f t="shared" si="2"/>
        <v>7.86</v>
      </c>
      <c r="M107" s="53">
        <f t="shared" si="3"/>
        <v>3.34</v>
      </c>
      <c r="N107" s="38" t="s">
        <v>21</v>
      </c>
      <c r="O107" s="38" t="s">
        <v>1343</v>
      </c>
      <c r="P107" s="45"/>
    </row>
    <row r="108" spans="1:16" ht="30" customHeight="1">
      <c r="A108" s="39">
        <v>93</v>
      </c>
      <c r="B108" s="69" t="s">
        <v>388</v>
      </c>
      <c r="C108" s="66" t="s">
        <v>389</v>
      </c>
      <c r="D108" s="67">
        <v>36133</v>
      </c>
      <c r="E108" s="38" t="s">
        <v>392</v>
      </c>
      <c r="F108" s="68">
        <v>20</v>
      </c>
      <c r="G108" s="105">
        <v>7.66</v>
      </c>
      <c r="H108" s="105">
        <v>3.28</v>
      </c>
      <c r="I108" s="68">
        <v>19</v>
      </c>
      <c r="J108" s="105">
        <v>8.09</v>
      </c>
      <c r="K108" s="105">
        <v>3.4</v>
      </c>
      <c r="L108" s="41">
        <f t="shared" si="2"/>
        <v>7.87</v>
      </c>
      <c r="M108" s="53">
        <f t="shared" si="3"/>
        <v>3.34</v>
      </c>
      <c r="N108" s="38" t="s">
        <v>21</v>
      </c>
      <c r="O108" s="38" t="s">
        <v>1343</v>
      </c>
      <c r="P108" s="45"/>
    </row>
    <row r="109" spans="1:16" ht="30" customHeight="1">
      <c r="A109" s="39">
        <v>94</v>
      </c>
      <c r="B109" s="69" t="s">
        <v>390</v>
      </c>
      <c r="C109" s="66" t="s">
        <v>391</v>
      </c>
      <c r="D109" s="67">
        <v>35832</v>
      </c>
      <c r="E109" s="38" t="s">
        <v>392</v>
      </c>
      <c r="F109" s="68">
        <v>20</v>
      </c>
      <c r="G109" s="105">
        <v>7.21</v>
      </c>
      <c r="H109" s="105">
        <v>2.96</v>
      </c>
      <c r="I109" s="68">
        <v>19</v>
      </c>
      <c r="J109" s="105">
        <v>8.73</v>
      </c>
      <c r="K109" s="105">
        <v>3.75</v>
      </c>
      <c r="L109" s="41">
        <f t="shared" si="2"/>
        <v>7.95</v>
      </c>
      <c r="M109" s="53">
        <f t="shared" si="3"/>
        <v>3.34</v>
      </c>
      <c r="N109" s="38" t="s">
        <v>21</v>
      </c>
      <c r="O109" s="38" t="s">
        <v>1342</v>
      </c>
      <c r="P109" s="45"/>
    </row>
    <row r="110" spans="2:15" ht="11.25">
      <c r="B110" s="93" t="s">
        <v>1340</v>
      </c>
      <c r="C110" s="93"/>
      <c r="D110" s="6"/>
      <c r="F110" s="6"/>
      <c r="G110" s="49"/>
      <c r="H110" s="49"/>
      <c r="I110" s="6"/>
      <c r="J110" s="49"/>
      <c r="K110" s="49"/>
      <c r="O110" s="107"/>
    </row>
    <row r="111" spans="3:16" ht="11.25">
      <c r="C111" s="6"/>
      <c r="G111" s="49"/>
      <c r="H111" s="49"/>
      <c r="I111" s="6"/>
      <c r="J111" s="50"/>
      <c r="N111" s="49"/>
      <c r="O111" s="50" t="s">
        <v>204</v>
      </c>
      <c r="P111" s="50"/>
    </row>
    <row r="112" spans="2:16" ht="11.25">
      <c r="B112" s="92" t="s">
        <v>203</v>
      </c>
      <c r="C112" s="92"/>
      <c r="G112" s="50"/>
      <c r="H112" s="50" t="s">
        <v>29</v>
      </c>
      <c r="I112" s="5"/>
      <c r="J112" s="50"/>
      <c r="N112" s="49"/>
      <c r="O112" s="50" t="s">
        <v>1</v>
      </c>
      <c r="P112" s="49"/>
    </row>
    <row r="113" spans="7:16" ht="11.25">
      <c r="G113" s="50"/>
      <c r="H113" s="50"/>
      <c r="I113" s="5"/>
      <c r="J113" s="50"/>
      <c r="N113" s="49"/>
      <c r="O113" s="49"/>
      <c r="P113" s="49"/>
    </row>
    <row r="114" spans="7:16" ht="11.25">
      <c r="G114" s="50"/>
      <c r="H114" s="50"/>
      <c r="I114" s="5"/>
      <c r="J114" s="50"/>
      <c r="N114" s="49"/>
      <c r="O114" s="49"/>
      <c r="P114" s="49"/>
    </row>
    <row r="115" spans="7:16" ht="11.25">
      <c r="G115" s="50"/>
      <c r="H115" s="50"/>
      <c r="I115" s="5"/>
      <c r="J115" s="50"/>
      <c r="N115" s="49"/>
      <c r="O115" s="49"/>
      <c r="P115" s="49"/>
    </row>
    <row r="116" spans="7:16" ht="11.25">
      <c r="G116" s="50"/>
      <c r="H116" s="50"/>
      <c r="I116" s="5"/>
      <c r="J116" s="50"/>
      <c r="N116" s="49"/>
      <c r="O116" s="49"/>
      <c r="P116" s="49"/>
    </row>
    <row r="117" spans="7:16" ht="11.25">
      <c r="G117" s="50"/>
      <c r="H117" s="50"/>
      <c r="I117" s="5"/>
      <c r="J117" s="50"/>
      <c r="N117" s="49"/>
      <c r="O117" s="49"/>
      <c r="P117" s="49"/>
    </row>
    <row r="118" spans="7:16" ht="11.25">
      <c r="G118" s="5"/>
      <c r="H118" s="50" t="s">
        <v>202</v>
      </c>
      <c r="I118" s="50"/>
      <c r="J118" s="50"/>
      <c r="N118" s="50"/>
      <c r="O118" s="50" t="s">
        <v>2</v>
      </c>
      <c r="P118" s="50"/>
    </row>
  </sheetData>
  <sheetProtection/>
  <mergeCells count="18">
    <mergeCell ref="A1:C1"/>
    <mergeCell ref="F1:L1"/>
    <mergeCell ref="A2:C2"/>
    <mergeCell ref="F2:L2"/>
    <mergeCell ref="F4:L4"/>
    <mergeCell ref="E5:M5"/>
    <mergeCell ref="A13:A15"/>
    <mergeCell ref="B13:D14"/>
    <mergeCell ref="F13:K13"/>
    <mergeCell ref="L13:L15"/>
    <mergeCell ref="M13:M15"/>
    <mergeCell ref="N13:N15"/>
    <mergeCell ref="B110:C110"/>
    <mergeCell ref="B112:C112"/>
    <mergeCell ref="O13:O15"/>
    <mergeCell ref="P13:P15"/>
    <mergeCell ref="F14:H14"/>
    <mergeCell ref="I14:K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70"/>
  <sheetViews>
    <sheetView workbookViewId="0" topLeftCell="A1">
      <selection activeCell="B17" sqref="B17:O17"/>
    </sheetView>
  </sheetViews>
  <sheetFormatPr defaultColWidth="9.140625" defaultRowHeight="15"/>
  <cols>
    <col min="1" max="1" width="4.00390625" style="5" customWidth="1"/>
    <col min="2" max="2" width="11.421875" style="6" customWidth="1"/>
    <col min="3" max="3" width="16.57421875" style="1" customWidth="1"/>
    <col min="4" max="4" width="9.7109375" style="1" customWidth="1"/>
    <col min="5" max="5" width="8.140625" style="1" customWidth="1"/>
    <col min="6" max="6" width="8.7109375" style="1" customWidth="1"/>
    <col min="7" max="7" width="7.7109375" style="51" customWidth="1"/>
    <col min="8" max="8" width="8.57421875" style="51" customWidth="1"/>
    <col min="9" max="9" width="8.57421875" style="1" customWidth="1"/>
    <col min="10" max="11" width="8.28125" style="51" customWidth="1"/>
    <col min="12" max="12" width="9.57421875" style="50" customWidth="1"/>
    <col min="13" max="13" width="9.28125" style="50" customWidth="1"/>
    <col min="14" max="14" width="9.57421875" style="1" customWidth="1"/>
    <col min="15" max="15" width="9.00390625" style="1" customWidth="1"/>
    <col min="16" max="16" width="5.57421875" style="1" customWidth="1"/>
    <col min="17" max="16384" width="9.140625" style="1" customWidth="1"/>
  </cols>
  <sheetData>
    <row r="1" spans="1:16" ht="16.5" customHeight="1">
      <c r="A1" s="100" t="s">
        <v>23</v>
      </c>
      <c r="B1" s="100"/>
      <c r="C1" s="100"/>
      <c r="F1" s="92" t="s">
        <v>4</v>
      </c>
      <c r="G1" s="92"/>
      <c r="H1" s="92"/>
      <c r="I1" s="92"/>
      <c r="J1" s="92"/>
      <c r="K1" s="92"/>
      <c r="L1" s="92"/>
      <c r="O1" s="4"/>
      <c r="P1" s="4"/>
    </row>
    <row r="2" spans="1:16" ht="15" customHeight="1">
      <c r="A2" s="101" t="s">
        <v>27</v>
      </c>
      <c r="B2" s="101"/>
      <c r="C2" s="101"/>
      <c r="D2" s="4"/>
      <c r="F2" s="102" t="s">
        <v>3</v>
      </c>
      <c r="G2" s="102"/>
      <c r="H2" s="102"/>
      <c r="I2" s="102"/>
      <c r="J2" s="102"/>
      <c r="K2" s="102"/>
      <c r="L2" s="102"/>
      <c r="M2" s="58"/>
      <c r="N2" s="4"/>
      <c r="O2" s="4"/>
      <c r="P2" s="4"/>
    </row>
    <row r="3" spans="1:16" ht="12" customHeight="1">
      <c r="A3" s="4"/>
      <c r="B3" s="4"/>
      <c r="C3" s="4"/>
      <c r="D3" s="4"/>
      <c r="E3" s="4"/>
      <c r="F3" s="4"/>
      <c r="G3" s="46"/>
      <c r="H3" s="46"/>
      <c r="I3" s="4"/>
      <c r="J3" s="46"/>
      <c r="K3" s="46"/>
      <c r="L3" s="46"/>
      <c r="M3" s="46"/>
      <c r="N3" s="4"/>
      <c r="O3" s="4"/>
      <c r="P3" s="4"/>
    </row>
    <row r="4" spans="1:16" s="7" customFormat="1" ht="12.75" customHeight="1">
      <c r="A4" s="30"/>
      <c r="B4" s="30"/>
      <c r="C4" s="30"/>
      <c r="E4" s="31"/>
      <c r="F4" s="103" t="s">
        <v>24</v>
      </c>
      <c r="G4" s="103"/>
      <c r="H4" s="103"/>
      <c r="I4" s="103"/>
      <c r="J4" s="103"/>
      <c r="K4" s="103"/>
      <c r="L4" s="103"/>
      <c r="M4" s="46"/>
      <c r="N4" s="31"/>
      <c r="O4" s="30"/>
      <c r="P4" s="30"/>
    </row>
    <row r="5" spans="1:16" s="7" customFormat="1" ht="12.75" customHeight="1">
      <c r="A5" s="30"/>
      <c r="B5" s="30"/>
      <c r="C5" s="30"/>
      <c r="E5" s="103" t="s">
        <v>28</v>
      </c>
      <c r="F5" s="103"/>
      <c r="G5" s="103"/>
      <c r="H5" s="103"/>
      <c r="I5" s="103"/>
      <c r="J5" s="103"/>
      <c r="K5" s="103"/>
      <c r="L5" s="103"/>
      <c r="M5" s="103"/>
      <c r="N5" s="31"/>
      <c r="O5" s="30"/>
      <c r="P5" s="30"/>
    </row>
    <row r="6" spans="1:16" s="7" customFormat="1" ht="12.75" customHeight="1">
      <c r="A6" s="30"/>
      <c r="B6" s="30" t="s">
        <v>25</v>
      </c>
      <c r="C6" s="30"/>
      <c r="E6" s="30"/>
      <c r="F6" s="30"/>
      <c r="G6" s="46"/>
      <c r="H6" s="46"/>
      <c r="I6" s="30"/>
      <c r="J6" s="46"/>
      <c r="K6" s="46"/>
      <c r="L6" s="46"/>
      <c r="M6" s="46"/>
      <c r="N6" s="31"/>
      <c r="O6" s="30"/>
      <c r="P6" s="30"/>
    </row>
    <row r="7" spans="2:13" s="32" customFormat="1" ht="11.25">
      <c r="B7" s="70"/>
      <c r="C7" s="32" t="s">
        <v>26</v>
      </c>
      <c r="G7" s="47"/>
      <c r="H7" s="47"/>
      <c r="J7" s="47"/>
      <c r="K7" s="47"/>
      <c r="L7" s="59"/>
      <c r="M7" s="59"/>
    </row>
    <row r="8" spans="2:13" s="32" customFormat="1" ht="11.25">
      <c r="B8" s="70"/>
      <c r="G8" s="47"/>
      <c r="H8" s="47"/>
      <c r="J8" s="47"/>
      <c r="K8" s="47"/>
      <c r="L8" s="59"/>
      <c r="M8" s="59"/>
    </row>
    <row r="9" spans="2:13" s="32" customFormat="1" ht="11.25">
      <c r="B9" s="70"/>
      <c r="G9" s="47"/>
      <c r="H9" s="47"/>
      <c r="J9" s="47"/>
      <c r="K9" s="47"/>
      <c r="L9" s="59"/>
      <c r="M9" s="59"/>
    </row>
    <row r="10" spans="5:9" s="32" customFormat="1" ht="11.25">
      <c r="E10" s="70" t="s">
        <v>30</v>
      </c>
      <c r="F10" s="60"/>
      <c r="G10" s="60"/>
      <c r="H10" s="60"/>
      <c r="I10" s="60"/>
    </row>
    <row r="11" spans="2:13" s="8" customFormat="1" ht="11.25">
      <c r="B11" s="26"/>
      <c r="G11" s="47"/>
      <c r="H11" s="47"/>
      <c r="J11" s="47"/>
      <c r="K11" s="47"/>
      <c r="L11" s="59"/>
      <c r="M11" s="59"/>
    </row>
    <row r="12" spans="1:16" ht="12.75" customHeight="1">
      <c r="A12" s="4"/>
      <c r="B12" s="4"/>
      <c r="C12" s="4"/>
      <c r="E12" s="9"/>
      <c r="F12" s="4"/>
      <c r="G12" s="46"/>
      <c r="H12" s="46"/>
      <c r="I12" s="4"/>
      <c r="J12" s="46"/>
      <c r="K12" s="46"/>
      <c r="L12" s="46"/>
      <c r="M12" s="46"/>
      <c r="N12" s="9"/>
      <c r="O12" s="4"/>
      <c r="P12" s="4"/>
    </row>
    <row r="13" spans="1:16" ht="12.75" customHeight="1">
      <c r="A13" s="94" t="s">
        <v>0</v>
      </c>
      <c r="B13" s="95" t="s">
        <v>5</v>
      </c>
      <c r="C13" s="96"/>
      <c r="D13" s="96"/>
      <c r="E13" s="36"/>
      <c r="F13" s="88" t="s">
        <v>16</v>
      </c>
      <c r="G13" s="89"/>
      <c r="H13" s="89"/>
      <c r="I13" s="89"/>
      <c r="J13" s="89"/>
      <c r="K13" s="89"/>
      <c r="L13" s="99" t="s">
        <v>17</v>
      </c>
      <c r="M13" s="99" t="s">
        <v>18</v>
      </c>
      <c r="N13" s="87" t="s">
        <v>19</v>
      </c>
      <c r="O13" s="109" t="s">
        <v>20</v>
      </c>
      <c r="P13" s="87" t="s">
        <v>6</v>
      </c>
    </row>
    <row r="14" spans="1:16" ht="12.75" customHeight="1">
      <c r="A14" s="94"/>
      <c r="B14" s="97"/>
      <c r="C14" s="98"/>
      <c r="D14" s="98"/>
      <c r="E14" s="37"/>
      <c r="F14" s="88" t="s">
        <v>7</v>
      </c>
      <c r="G14" s="89"/>
      <c r="H14" s="90"/>
      <c r="I14" s="91" t="s">
        <v>8</v>
      </c>
      <c r="J14" s="91"/>
      <c r="K14" s="88"/>
      <c r="L14" s="99"/>
      <c r="M14" s="99"/>
      <c r="N14" s="87"/>
      <c r="O14" s="110"/>
      <c r="P14" s="87"/>
    </row>
    <row r="15" spans="1:16" ht="31.5" customHeight="1">
      <c r="A15" s="94"/>
      <c r="B15" s="35" t="s">
        <v>9</v>
      </c>
      <c r="C15" s="34" t="s">
        <v>10</v>
      </c>
      <c r="D15" s="34" t="s">
        <v>11</v>
      </c>
      <c r="E15" s="34" t="s">
        <v>15</v>
      </c>
      <c r="F15" s="34" t="s">
        <v>12</v>
      </c>
      <c r="G15" s="48" t="s">
        <v>13</v>
      </c>
      <c r="H15" s="48" t="s">
        <v>14</v>
      </c>
      <c r="I15" s="34" t="s">
        <v>12</v>
      </c>
      <c r="J15" s="48" t="s">
        <v>13</v>
      </c>
      <c r="K15" s="52" t="s">
        <v>14</v>
      </c>
      <c r="L15" s="99"/>
      <c r="M15" s="99"/>
      <c r="N15" s="87"/>
      <c r="O15" s="111"/>
      <c r="P15" s="87"/>
    </row>
    <row r="16" spans="1:16" ht="30" customHeight="1">
      <c r="A16" s="39">
        <v>1</v>
      </c>
      <c r="B16" s="72" t="s">
        <v>394</v>
      </c>
      <c r="C16" s="73" t="s">
        <v>395</v>
      </c>
      <c r="D16" s="74">
        <v>36402</v>
      </c>
      <c r="E16" s="33" t="s">
        <v>393</v>
      </c>
      <c r="F16" s="75">
        <v>19</v>
      </c>
      <c r="G16" s="106">
        <v>8.89</v>
      </c>
      <c r="H16" s="106">
        <v>3.89</v>
      </c>
      <c r="I16" s="75">
        <v>19</v>
      </c>
      <c r="J16" s="106">
        <v>9.19</v>
      </c>
      <c r="K16" s="106">
        <v>3.96</v>
      </c>
      <c r="L16" s="106">
        <f>ROUND(SUMPRODUCT(F16*G16+I16*J16)/(F16+I16),2)</f>
        <v>9.04</v>
      </c>
      <c r="M16" s="106">
        <f>ROUND(SUMPRODUCT(F16*H16+I16*K16)/(F16+I16),2)</f>
        <v>3.93</v>
      </c>
      <c r="N16" s="38" t="s">
        <v>22</v>
      </c>
      <c r="O16" s="38" t="s">
        <v>1342</v>
      </c>
      <c r="P16" s="38"/>
    </row>
    <row r="17" spans="1:16" ht="30" customHeight="1">
      <c r="A17" s="39">
        <v>2</v>
      </c>
      <c r="B17" s="72" t="s">
        <v>396</v>
      </c>
      <c r="C17" s="73" t="s">
        <v>397</v>
      </c>
      <c r="D17" s="74">
        <v>36288</v>
      </c>
      <c r="E17" s="33" t="s">
        <v>393</v>
      </c>
      <c r="F17" s="75">
        <v>19</v>
      </c>
      <c r="G17" s="106">
        <v>8.88</v>
      </c>
      <c r="H17" s="106">
        <v>3.93</v>
      </c>
      <c r="I17" s="75">
        <v>19</v>
      </c>
      <c r="J17" s="106">
        <v>9.07</v>
      </c>
      <c r="K17" s="106">
        <v>3.89</v>
      </c>
      <c r="L17" s="106">
        <f aca="true" t="shared" si="0" ref="L17:L80">ROUND(SUMPRODUCT(F17*G17+I17*J17)/(F17+I17),2)</f>
        <v>8.98</v>
      </c>
      <c r="M17" s="106">
        <f aca="true" t="shared" si="1" ref="M17:M80">ROUND(SUMPRODUCT(F17*H17+I17*K17)/(F17+I17),2)</f>
        <v>3.91</v>
      </c>
      <c r="N17" s="38" t="s">
        <v>22</v>
      </c>
      <c r="O17" s="38" t="s">
        <v>1342</v>
      </c>
      <c r="P17" s="38"/>
    </row>
    <row r="18" spans="1:16" ht="30" customHeight="1">
      <c r="A18" s="39">
        <v>3</v>
      </c>
      <c r="B18" s="72" t="s">
        <v>398</v>
      </c>
      <c r="C18" s="73" t="s">
        <v>399</v>
      </c>
      <c r="D18" s="74">
        <v>36039</v>
      </c>
      <c r="E18" s="33" t="s">
        <v>393</v>
      </c>
      <c r="F18" s="75">
        <v>19</v>
      </c>
      <c r="G18" s="106">
        <v>8.73</v>
      </c>
      <c r="H18" s="106">
        <v>3.87</v>
      </c>
      <c r="I18" s="75">
        <v>19</v>
      </c>
      <c r="J18" s="106">
        <v>8.96</v>
      </c>
      <c r="K18" s="106">
        <v>3.89</v>
      </c>
      <c r="L18" s="106">
        <f t="shared" si="0"/>
        <v>8.85</v>
      </c>
      <c r="M18" s="106">
        <f t="shared" si="1"/>
        <v>3.88</v>
      </c>
      <c r="N18" s="38" t="s">
        <v>22</v>
      </c>
      <c r="O18" s="38" t="s">
        <v>1342</v>
      </c>
      <c r="P18" s="38"/>
    </row>
    <row r="19" spans="1:16" ht="30" customHeight="1">
      <c r="A19" s="39">
        <v>4</v>
      </c>
      <c r="B19" s="72" t="s">
        <v>400</v>
      </c>
      <c r="C19" s="73" t="s">
        <v>401</v>
      </c>
      <c r="D19" s="74">
        <v>36222</v>
      </c>
      <c r="E19" s="33" t="s">
        <v>393</v>
      </c>
      <c r="F19" s="75">
        <v>19</v>
      </c>
      <c r="G19" s="106">
        <v>8.64</v>
      </c>
      <c r="H19" s="106">
        <v>3.82</v>
      </c>
      <c r="I19" s="75">
        <v>19</v>
      </c>
      <c r="J19" s="106">
        <v>8.88</v>
      </c>
      <c r="K19" s="106">
        <v>3.93</v>
      </c>
      <c r="L19" s="106">
        <f t="shared" si="0"/>
        <v>8.76</v>
      </c>
      <c r="M19" s="106">
        <f t="shared" si="1"/>
        <v>3.88</v>
      </c>
      <c r="N19" s="38" t="s">
        <v>22</v>
      </c>
      <c r="O19" s="38" t="s">
        <v>1342</v>
      </c>
      <c r="P19" s="38"/>
    </row>
    <row r="20" spans="1:16" ht="30" customHeight="1">
      <c r="A20" s="39">
        <v>5</v>
      </c>
      <c r="B20" s="72" t="s">
        <v>402</v>
      </c>
      <c r="C20" s="73" t="s">
        <v>403</v>
      </c>
      <c r="D20" s="74">
        <v>36353</v>
      </c>
      <c r="E20" s="33" t="s">
        <v>393</v>
      </c>
      <c r="F20" s="75">
        <v>19</v>
      </c>
      <c r="G20" s="106">
        <v>8.54</v>
      </c>
      <c r="H20" s="106">
        <v>3.79</v>
      </c>
      <c r="I20" s="75">
        <v>19</v>
      </c>
      <c r="J20" s="106">
        <v>9.12</v>
      </c>
      <c r="K20" s="106">
        <v>3.89</v>
      </c>
      <c r="L20" s="106">
        <f t="shared" si="0"/>
        <v>8.83</v>
      </c>
      <c r="M20" s="106">
        <f t="shared" si="1"/>
        <v>3.84</v>
      </c>
      <c r="N20" s="38" t="s">
        <v>22</v>
      </c>
      <c r="O20" s="38" t="s">
        <v>1342</v>
      </c>
      <c r="P20" s="38"/>
    </row>
    <row r="21" spans="1:16" ht="30" customHeight="1">
      <c r="A21" s="39">
        <v>6</v>
      </c>
      <c r="B21" s="72" t="s">
        <v>404</v>
      </c>
      <c r="C21" s="73" t="s">
        <v>405</v>
      </c>
      <c r="D21" s="74">
        <v>36174</v>
      </c>
      <c r="E21" s="33" t="s">
        <v>393</v>
      </c>
      <c r="F21" s="75">
        <v>19</v>
      </c>
      <c r="G21" s="106">
        <v>8.43</v>
      </c>
      <c r="H21" s="106">
        <v>3.73</v>
      </c>
      <c r="I21" s="75">
        <v>19</v>
      </c>
      <c r="J21" s="106">
        <v>8.82</v>
      </c>
      <c r="K21" s="106">
        <v>3.93</v>
      </c>
      <c r="L21" s="106">
        <f t="shared" si="0"/>
        <v>8.63</v>
      </c>
      <c r="M21" s="106">
        <f t="shared" si="1"/>
        <v>3.83</v>
      </c>
      <c r="N21" s="38" t="s">
        <v>22</v>
      </c>
      <c r="O21" s="38" t="s">
        <v>1342</v>
      </c>
      <c r="P21" s="38"/>
    </row>
    <row r="22" spans="1:16" ht="30" customHeight="1">
      <c r="A22" s="39">
        <v>7</v>
      </c>
      <c r="B22" s="72" t="s">
        <v>406</v>
      </c>
      <c r="C22" s="73" t="s">
        <v>407</v>
      </c>
      <c r="D22" s="74">
        <v>36195</v>
      </c>
      <c r="E22" s="33" t="s">
        <v>393</v>
      </c>
      <c r="F22" s="75">
        <v>19</v>
      </c>
      <c r="G22" s="106">
        <v>8.69</v>
      </c>
      <c r="H22" s="106">
        <v>3.84</v>
      </c>
      <c r="I22" s="75">
        <v>19</v>
      </c>
      <c r="J22" s="106">
        <v>8.79</v>
      </c>
      <c r="K22" s="106">
        <v>3.82</v>
      </c>
      <c r="L22" s="106">
        <f t="shared" si="0"/>
        <v>8.74</v>
      </c>
      <c r="M22" s="106">
        <f t="shared" si="1"/>
        <v>3.83</v>
      </c>
      <c r="N22" s="38" t="s">
        <v>22</v>
      </c>
      <c r="O22" s="38" t="s">
        <v>1342</v>
      </c>
      <c r="P22" s="38"/>
    </row>
    <row r="23" spans="1:16" ht="30" customHeight="1">
      <c r="A23" s="39">
        <v>8</v>
      </c>
      <c r="B23" s="72" t="s">
        <v>408</v>
      </c>
      <c r="C23" s="73" t="s">
        <v>409</v>
      </c>
      <c r="D23" s="74">
        <v>36167</v>
      </c>
      <c r="E23" s="33" t="s">
        <v>393</v>
      </c>
      <c r="F23" s="75">
        <v>19</v>
      </c>
      <c r="G23" s="106">
        <v>8.55</v>
      </c>
      <c r="H23" s="106">
        <v>3.82</v>
      </c>
      <c r="I23" s="75">
        <v>19</v>
      </c>
      <c r="J23" s="106">
        <v>8.69</v>
      </c>
      <c r="K23" s="106">
        <v>3.8</v>
      </c>
      <c r="L23" s="106">
        <f t="shared" si="0"/>
        <v>8.62</v>
      </c>
      <c r="M23" s="106">
        <f t="shared" si="1"/>
        <v>3.81</v>
      </c>
      <c r="N23" s="38" t="s">
        <v>22</v>
      </c>
      <c r="O23" s="38" t="s">
        <v>1342</v>
      </c>
      <c r="P23" s="38"/>
    </row>
    <row r="24" spans="1:16" ht="30" customHeight="1">
      <c r="A24" s="39">
        <v>9</v>
      </c>
      <c r="B24" s="72" t="s">
        <v>410</v>
      </c>
      <c r="C24" s="73" t="s">
        <v>411</v>
      </c>
      <c r="D24" s="74">
        <v>35773</v>
      </c>
      <c r="E24" s="33" t="s">
        <v>393</v>
      </c>
      <c r="F24" s="75">
        <v>19</v>
      </c>
      <c r="G24" s="106">
        <v>8.61</v>
      </c>
      <c r="H24" s="106">
        <v>3.66</v>
      </c>
      <c r="I24" s="75">
        <v>19</v>
      </c>
      <c r="J24" s="106">
        <v>8.92</v>
      </c>
      <c r="K24" s="106">
        <v>3.96</v>
      </c>
      <c r="L24" s="106">
        <f t="shared" si="0"/>
        <v>8.77</v>
      </c>
      <c r="M24" s="106">
        <f t="shared" si="1"/>
        <v>3.81</v>
      </c>
      <c r="N24" s="38" t="s">
        <v>22</v>
      </c>
      <c r="O24" s="38" t="s">
        <v>1342</v>
      </c>
      <c r="P24" s="38"/>
    </row>
    <row r="25" spans="1:16" ht="30" customHeight="1">
      <c r="A25" s="39">
        <v>10</v>
      </c>
      <c r="B25" s="72" t="s">
        <v>412</v>
      </c>
      <c r="C25" s="73" t="s">
        <v>413</v>
      </c>
      <c r="D25" s="74">
        <v>36389</v>
      </c>
      <c r="E25" s="33" t="s">
        <v>393</v>
      </c>
      <c r="F25" s="75">
        <v>19</v>
      </c>
      <c r="G25" s="106">
        <v>8.92</v>
      </c>
      <c r="H25" s="106">
        <v>3.91</v>
      </c>
      <c r="I25" s="75">
        <v>16</v>
      </c>
      <c r="J25" s="106">
        <v>8.51</v>
      </c>
      <c r="K25" s="106">
        <v>3.7</v>
      </c>
      <c r="L25" s="106">
        <f t="shared" si="0"/>
        <v>8.73</v>
      </c>
      <c r="M25" s="106">
        <f t="shared" si="1"/>
        <v>3.81</v>
      </c>
      <c r="N25" s="38" t="s">
        <v>22</v>
      </c>
      <c r="O25" s="38" t="s">
        <v>1342</v>
      </c>
      <c r="P25" s="38"/>
    </row>
    <row r="26" spans="1:16" ht="30" customHeight="1">
      <c r="A26" s="39">
        <v>11</v>
      </c>
      <c r="B26" s="72" t="s">
        <v>414</v>
      </c>
      <c r="C26" s="73" t="s">
        <v>415</v>
      </c>
      <c r="D26" s="74">
        <v>36459</v>
      </c>
      <c r="E26" s="33" t="s">
        <v>393</v>
      </c>
      <c r="F26" s="75">
        <v>19</v>
      </c>
      <c r="G26" s="106">
        <v>8.69</v>
      </c>
      <c r="H26" s="106">
        <v>3.91</v>
      </c>
      <c r="I26" s="75">
        <v>16</v>
      </c>
      <c r="J26" s="106">
        <v>8.49</v>
      </c>
      <c r="K26" s="106">
        <v>3.66</v>
      </c>
      <c r="L26" s="106">
        <f t="shared" si="0"/>
        <v>8.6</v>
      </c>
      <c r="M26" s="106">
        <f t="shared" si="1"/>
        <v>3.8</v>
      </c>
      <c r="N26" s="38" t="s">
        <v>22</v>
      </c>
      <c r="O26" s="38" t="s">
        <v>1342</v>
      </c>
      <c r="P26" s="38"/>
    </row>
    <row r="27" spans="1:16" ht="30" customHeight="1">
      <c r="A27" s="39">
        <v>12</v>
      </c>
      <c r="B27" s="72" t="s">
        <v>416</v>
      </c>
      <c r="C27" s="73" t="s">
        <v>417</v>
      </c>
      <c r="D27" s="74">
        <v>36196</v>
      </c>
      <c r="E27" s="33" t="s">
        <v>393</v>
      </c>
      <c r="F27" s="75">
        <v>19</v>
      </c>
      <c r="G27" s="106">
        <v>8.47</v>
      </c>
      <c r="H27" s="106">
        <v>3.78</v>
      </c>
      <c r="I27" s="75">
        <v>19</v>
      </c>
      <c r="J27" s="106">
        <v>8.85</v>
      </c>
      <c r="K27" s="106">
        <v>3.82</v>
      </c>
      <c r="L27" s="106">
        <f t="shared" si="0"/>
        <v>8.66</v>
      </c>
      <c r="M27" s="106">
        <f t="shared" si="1"/>
        <v>3.8</v>
      </c>
      <c r="N27" s="38" t="s">
        <v>22</v>
      </c>
      <c r="O27" s="38" t="s">
        <v>1342</v>
      </c>
      <c r="P27" s="38"/>
    </row>
    <row r="28" spans="1:16" ht="30" customHeight="1">
      <c r="A28" s="39">
        <v>13</v>
      </c>
      <c r="B28" s="72" t="s">
        <v>418</v>
      </c>
      <c r="C28" s="73" t="s">
        <v>419</v>
      </c>
      <c r="D28" s="74">
        <v>35398</v>
      </c>
      <c r="E28" s="33" t="s">
        <v>393</v>
      </c>
      <c r="F28" s="75">
        <v>19</v>
      </c>
      <c r="G28" s="106">
        <v>8.36</v>
      </c>
      <c r="H28" s="106">
        <v>3.66</v>
      </c>
      <c r="I28" s="75">
        <v>17</v>
      </c>
      <c r="J28" s="106">
        <v>9.28</v>
      </c>
      <c r="K28" s="106">
        <v>3.94</v>
      </c>
      <c r="L28" s="106">
        <f t="shared" si="0"/>
        <v>8.79</v>
      </c>
      <c r="M28" s="106">
        <f t="shared" si="1"/>
        <v>3.79</v>
      </c>
      <c r="N28" s="38" t="s">
        <v>22</v>
      </c>
      <c r="O28" s="38" t="s">
        <v>1342</v>
      </c>
      <c r="P28" s="38"/>
    </row>
    <row r="29" spans="1:16" ht="30" customHeight="1">
      <c r="A29" s="39">
        <v>14</v>
      </c>
      <c r="B29" s="72" t="s">
        <v>420</v>
      </c>
      <c r="C29" s="73" t="s">
        <v>421</v>
      </c>
      <c r="D29" s="74">
        <v>36391</v>
      </c>
      <c r="E29" s="33" t="s">
        <v>393</v>
      </c>
      <c r="F29" s="75">
        <v>19</v>
      </c>
      <c r="G29" s="106">
        <v>8.78</v>
      </c>
      <c r="H29" s="106">
        <v>3.79</v>
      </c>
      <c r="I29" s="75">
        <v>16</v>
      </c>
      <c r="J29" s="106">
        <v>8.66</v>
      </c>
      <c r="K29" s="106">
        <v>3.79</v>
      </c>
      <c r="L29" s="106">
        <f t="shared" si="0"/>
        <v>8.73</v>
      </c>
      <c r="M29" s="106">
        <f t="shared" si="1"/>
        <v>3.79</v>
      </c>
      <c r="N29" s="38" t="s">
        <v>22</v>
      </c>
      <c r="O29" s="38" t="s">
        <v>1342</v>
      </c>
      <c r="P29" s="38"/>
    </row>
    <row r="30" spans="1:16" ht="30" customHeight="1">
      <c r="A30" s="39">
        <v>15</v>
      </c>
      <c r="B30" s="72" t="s">
        <v>422</v>
      </c>
      <c r="C30" s="73" t="s">
        <v>423</v>
      </c>
      <c r="D30" s="74">
        <v>36418</v>
      </c>
      <c r="E30" s="33" t="s">
        <v>393</v>
      </c>
      <c r="F30" s="75">
        <v>19</v>
      </c>
      <c r="G30" s="106">
        <v>8.39</v>
      </c>
      <c r="H30" s="106">
        <v>3.77</v>
      </c>
      <c r="I30" s="75">
        <v>19</v>
      </c>
      <c r="J30" s="106">
        <v>8.57</v>
      </c>
      <c r="K30" s="106">
        <v>3.8</v>
      </c>
      <c r="L30" s="106">
        <f t="shared" si="0"/>
        <v>8.48</v>
      </c>
      <c r="M30" s="106">
        <f t="shared" si="1"/>
        <v>3.79</v>
      </c>
      <c r="N30" s="38" t="s">
        <v>22</v>
      </c>
      <c r="O30" s="38" t="s">
        <v>1342</v>
      </c>
      <c r="P30" s="38"/>
    </row>
    <row r="31" spans="1:16" ht="30" customHeight="1">
      <c r="A31" s="39">
        <v>16</v>
      </c>
      <c r="B31" s="72" t="s">
        <v>424</v>
      </c>
      <c r="C31" s="73" t="s">
        <v>425</v>
      </c>
      <c r="D31" s="74">
        <v>36246</v>
      </c>
      <c r="E31" s="33" t="s">
        <v>393</v>
      </c>
      <c r="F31" s="75">
        <v>19</v>
      </c>
      <c r="G31" s="106">
        <v>8.56</v>
      </c>
      <c r="H31" s="106">
        <v>3.84</v>
      </c>
      <c r="I31" s="75">
        <v>16</v>
      </c>
      <c r="J31" s="106">
        <v>8.52</v>
      </c>
      <c r="K31" s="106">
        <v>3.71</v>
      </c>
      <c r="L31" s="106">
        <f t="shared" si="0"/>
        <v>8.54</v>
      </c>
      <c r="M31" s="106">
        <f t="shared" si="1"/>
        <v>3.78</v>
      </c>
      <c r="N31" s="38" t="s">
        <v>22</v>
      </c>
      <c r="O31" s="38" t="s">
        <v>1342</v>
      </c>
      <c r="P31" s="38"/>
    </row>
    <row r="32" spans="1:16" ht="30" customHeight="1">
      <c r="A32" s="39">
        <v>17</v>
      </c>
      <c r="B32" s="72" t="s">
        <v>426</v>
      </c>
      <c r="C32" s="73" t="s">
        <v>427</v>
      </c>
      <c r="D32" s="74">
        <v>36277</v>
      </c>
      <c r="E32" s="33" t="s">
        <v>393</v>
      </c>
      <c r="F32" s="75">
        <v>19</v>
      </c>
      <c r="G32" s="106">
        <v>8.74</v>
      </c>
      <c r="H32" s="106">
        <v>3.89</v>
      </c>
      <c r="I32" s="75">
        <v>16</v>
      </c>
      <c r="J32" s="106">
        <v>8.28</v>
      </c>
      <c r="K32" s="106">
        <v>3.62</v>
      </c>
      <c r="L32" s="106">
        <f t="shared" si="0"/>
        <v>8.53</v>
      </c>
      <c r="M32" s="106">
        <f t="shared" si="1"/>
        <v>3.77</v>
      </c>
      <c r="N32" s="38" t="s">
        <v>22</v>
      </c>
      <c r="O32" s="38" t="s">
        <v>1342</v>
      </c>
      <c r="P32" s="38"/>
    </row>
    <row r="33" spans="1:16" ht="30" customHeight="1">
      <c r="A33" s="39">
        <v>18</v>
      </c>
      <c r="B33" s="72" t="s">
        <v>428</v>
      </c>
      <c r="C33" s="73" t="s">
        <v>429</v>
      </c>
      <c r="D33" s="74">
        <v>36512</v>
      </c>
      <c r="E33" s="33" t="s">
        <v>393</v>
      </c>
      <c r="F33" s="75">
        <v>19</v>
      </c>
      <c r="G33" s="106">
        <v>8.6</v>
      </c>
      <c r="H33" s="106">
        <v>3.78</v>
      </c>
      <c r="I33" s="75">
        <v>16</v>
      </c>
      <c r="J33" s="106">
        <v>8.49</v>
      </c>
      <c r="K33" s="106">
        <v>3.75</v>
      </c>
      <c r="L33" s="106">
        <f t="shared" si="0"/>
        <v>8.55</v>
      </c>
      <c r="M33" s="106">
        <f t="shared" si="1"/>
        <v>3.77</v>
      </c>
      <c r="N33" s="38" t="s">
        <v>22</v>
      </c>
      <c r="O33" s="38" t="s">
        <v>1342</v>
      </c>
      <c r="P33" s="38"/>
    </row>
    <row r="34" spans="1:16" ht="30" customHeight="1">
      <c r="A34" s="39">
        <v>19</v>
      </c>
      <c r="B34" s="72" t="s">
        <v>430</v>
      </c>
      <c r="C34" s="73" t="s">
        <v>431</v>
      </c>
      <c r="D34" s="74">
        <v>36280</v>
      </c>
      <c r="E34" s="33" t="s">
        <v>393</v>
      </c>
      <c r="F34" s="75">
        <v>19</v>
      </c>
      <c r="G34" s="106">
        <v>8.59</v>
      </c>
      <c r="H34" s="106">
        <v>3.78</v>
      </c>
      <c r="I34" s="75">
        <v>19</v>
      </c>
      <c r="J34" s="106">
        <v>8.57</v>
      </c>
      <c r="K34" s="106">
        <v>3.75</v>
      </c>
      <c r="L34" s="106">
        <f t="shared" si="0"/>
        <v>8.58</v>
      </c>
      <c r="M34" s="106">
        <f t="shared" si="1"/>
        <v>3.77</v>
      </c>
      <c r="N34" s="38" t="s">
        <v>22</v>
      </c>
      <c r="O34" s="38" t="s">
        <v>1342</v>
      </c>
      <c r="P34" s="38"/>
    </row>
    <row r="35" spans="1:16" ht="30" customHeight="1">
      <c r="A35" s="39">
        <v>20</v>
      </c>
      <c r="B35" s="72" t="s">
        <v>432</v>
      </c>
      <c r="C35" s="73" t="s">
        <v>433</v>
      </c>
      <c r="D35" s="74">
        <v>36171</v>
      </c>
      <c r="E35" s="33" t="s">
        <v>393</v>
      </c>
      <c r="F35" s="75">
        <v>19</v>
      </c>
      <c r="G35" s="106">
        <v>8.44</v>
      </c>
      <c r="H35" s="106">
        <v>3.73</v>
      </c>
      <c r="I35" s="75">
        <v>19</v>
      </c>
      <c r="J35" s="106">
        <v>8.63</v>
      </c>
      <c r="K35" s="106">
        <v>3.79</v>
      </c>
      <c r="L35" s="106">
        <f t="shared" si="0"/>
        <v>8.54</v>
      </c>
      <c r="M35" s="106">
        <f t="shared" si="1"/>
        <v>3.76</v>
      </c>
      <c r="N35" s="38" t="s">
        <v>22</v>
      </c>
      <c r="O35" s="38" t="s">
        <v>1342</v>
      </c>
      <c r="P35" s="38"/>
    </row>
    <row r="36" spans="1:16" ht="30" customHeight="1">
      <c r="A36" s="39">
        <v>21</v>
      </c>
      <c r="B36" s="72" t="s">
        <v>434</v>
      </c>
      <c r="C36" s="73" t="s">
        <v>435</v>
      </c>
      <c r="D36" s="74">
        <v>36310</v>
      </c>
      <c r="E36" s="33" t="s">
        <v>393</v>
      </c>
      <c r="F36" s="75">
        <v>19</v>
      </c>
      <c r="G36" s="106">
        <v>8.29</v>
      </c>
      <c r="H36" s="106">
        <v>3.68</v>
      </c>
      <c r="I36" s="75">
        <v>19</v>
      </c>
      <c r="J36" s="106">
        <v>8.79</v>
      </c>
      <c r="K36" s="106">
        <v>3.83</v>
      </c>
      <c r="L36" s="106">
        <f t="shared" si="0"/>
        <v>8.54</v>
      </c>
      <c r="M36" s="106">
        <f t="shared" si="1"/>
        <v>3.76</v>
      </c>
      <c r="N36" s="38" t="s">
        <v>22</v>
      </c>
      <c r="O36" s="38" t="s">
        <v>1342</v>
      </c>
      <c r="P36" s="38"/>
    </row>
    <row r="37" spans="1:16" ht="30" customHeight="1">
      <c r="A37" s="39">
        <v>22</v>
      </c>
      <c r="B37" s="72" t="s">
        <v>436</v>
      </c>
      <c r="C37" s="73" t="s">
        <v>437</v>
      </c>
      <c r="D37" s="74">
        <v>36199</v>
      </c>
      <c r="E37" s="33" t="s">
        <v>393</v>
      </c>
      <c r="F37" s="75">
        <v>19</v>
      </c>
      <c r="G37" s="106">
        <v>8.37</v>
      </c>
      <c r="H37" s="106">
        <v>3.68</v>
      </c>
      <c r="I37" s="75">
        <v>19</v>
      </c>
      <c r="J37" s="106">
        <v>8.66</v>
      </c>
      <c r="K37" s="106">
        <v>3.82</v>
      </c>
      <c r="L37" s="106">
        <f t="shared" si="0"/>
        <v>8.52</v>
      </c>
      <c r="M37" s="106">
        <f t="shared" si="1"/>
        <v>3.75</v>
      </c>
      <c r="N37" s="38" t="s">
        <v>22</v>
      </c>
      <c r="O37" s="38" t="s">
        <v>1342</v>
      </c>
      <c r="P37" s="38"/>
    </row>
    <row r="38" spans="1:16" ht="30" customHeight="1">
      <c r="A38" s="39">
        <v>23</v>
      </c>
      <c r="B38" s="72" t="s">
        <v>438</v>
      </c>
      <c r="C38" s="73" t="s">
        <v>439</v>
      </c>
      <c r="D38" s="74">
        <v>36299</v>
      </c>
      <c r="E38" s="33" t="s">
        <v>393</v>
      </c>
      <c r="F38" s="75">
        <v>19</v>
      </c>
      <c r="G38" s="106">
        <v>8.61</v>
      </c>
      <c r="H38" s="106">
        <v>3.84</v>
      </c>
      <c r="I38" s="75">
        <v>16</v>
      </c>
      <c r="J38" s="106">
        <v>8.44</v>
      </c>
      <c r="K38" s="106">
        <v>3.62</v>
      </c>
      <c r="L38" s="106">
        <f t="shared" si="0"/>
        <v>8.53</v>
      </c>
      <c r="M38" s="106">
        <f t="shared" si="1"/>
        <v>3.74</v>
      </c>
      <c r="N38" s="38" t="s">
        <v>22</v>
      </c>
      <c r="O38" s="38" t="s">
        <v>1342</v>
      </c>
      <c r="P38" s="38"/>
    </row>
    <row r="39" spans="1:16" ht="30" customHeight="1">
      <c r="A39" s="39">
        <v>24</v>
      </c>
      <c r="B39" s="72" t="s">
        <v>440</v>
      </c>
      <c r="C39" s="73" t="s">
        <v>441</v>
      </c>
      <c r="D39" s="74">
        <v>36231</v>
      </c>
      <c r="E39" s="33" t="s">
        <v>393</v>
      </c>
      <c r="F39" s="75">
        <v>19</v>
      </c>
      <c r="G39" s="106">
        <v>8.22</v>
      </c>
      <c r="H39" s="106">
        <v>3.61</v>
      </c>
      <c r="I39" s="75">
        <v>19</v>
      </c>
      <c r="J39" s="106">
        <v>8.71</v>
      </c>
      <c r="K39" s="106">
        <v>3.86</v>
      </c>
      <c r="L39" s="106">
        <f t="shared" si="0"/>
        <v>8.47</v>
      </c>
      <c r="M39" s="106">
        <f t="shared" si="1"/>
        <v>3.74</v>
      </c>
      <c r="N39" s="38" t="s">
        <v>22</v>
      </c>
      <c r="O39" s="38" t="s">
        <v>1342</v>
      </c>
      <c r="P39" s="38"/>
    </row>
    <row r="40" spans="1:16" ht="30" customHeight="1">
      <c r="A40" s="39">
        <v>25</v>
      </c>
      <c r="B40" s="72" t="s">
        <v>442</v>
      </c>
      <c r="C40" s="73" t="s">
        <v>443</v>
      </c>
      <c r="D40" s="74">
        <v>36340</v>
      </c>
      <c r="E40" s="33" t="s">
        <v>393</v>
      </c>
      <c r="F40" s="75">
        <v>19</v>
      </c>
      <c r="G40" s="106">
        <v>8.35</v>
      </c>
      <c r="H40" s="106">
        <v>3.68</v>
      </c>
      <c r="I40" s="75">
        <v>19</v>
      </c>
      <c r="J40" s="106">
        <v>8.68</v>
      </c>
      <c r="K40" s="106">
        <v>3.8</v>
      </c>
      <c r="L40" s="106">
        <f t="shared" si="0"/>
        <v>8.52</v>
      </c>
      <c r="M40" s="106">
        <f t="shared" si="1"/>
        <v>3.74</v>
      </c>
      <c r="N40" s="38" t="s">
        <v>22</v>
      </c>
      <c r="O40" s="38" t="s">
        <v>1342</v>
      </c>
      <c r="P40" s="38"/>
    </row>
    <row r="41" spans="1:16" ht="30" customHeight="1">
      <c r="A41" s="39">
        <v>26</v>
      </c>
      <c r="B41" s="72" t="s">
        <v>444</v>
      </c>
      <c r="C41" s="73" t="s">
        <v>445</v>
      </c>
      <c r="D41" s="74">
        <v>36444</v>
      </c>
      <c r="E41" s="33" t="s">
        <v>393</v>
      </c>
      <c r="F41" s="75">
        <v>19</v>
      </c>
      <c r="G41" s="106">
        <v>8.64</v>
      </c>
      <c r="H41" s="106">
        <v>3.84</v>
      </c>
      <c r="I41" s="75">
        <v>16</v>
      </c>
      <c r="J41" s="106">
        <v>8.3</v>
      </c>
      <c r="K41" s="106">
        <v>3.62</v>
      </c>
      <c r="L41" s="106">
        <f t="shared" si="0"/>
        <v>8.48</v>
      </c>
      <c r="M41" s="106">
        <f t="shared" si="1"/>
        <v>3.74</v>
      </c>
      <c r="N41" s="38" t="s">
        <v>22</v>
      </c>
      <c r="O41" s="38" t="s">
        <v>1342</v>
      </c>
      <c r="P41" s="38"/>
    </row>
    <row r="42" spans="1:16" ht="30" customHeight="1">
      <c r="A42" s="39">
        <v>27</v>
      </c>
      <c r="B42" s="72" t="s">
        <v>446</v>
      </c>
      <c r="C42" s="73" t="s">
        <v>447</v>
      </c>
      <c r="D42" s="74">
        <v>36466</v>
      </c>
      <c r="E42" s="33" t="s">
        <v>393</v>
      </c>
      <c r="F42" s="75">
        <v>19</v>
      </c>
      <c r="G42" s="106">
        <v>8.56</v>
      </c>
      <c r="H42" s="106">
        <v>3.82</v>
      </c>
      <c r="I42" s="75">
        <v>16</v>
      </c>
      <c r="J42" s="106">
        <v>8.47</v>
      </c>
      <c r="K42" s="106">
        <v>3.62</v>
      </c>
      <c r="L42" s="106">
        <f t="shared" si="0"/>
        <v>8.52</v>
      </c>
      <c r="M42" s="106">
        <f t="shared" si="1"/>
        <v>3.73</v>
      </c>
      <c r="N42" s="38" t="s">
        <v>22</v>
      </c>
      <c r="O42" s="38" t="s">
        <v>1342</v>
      </c>
      <c r="P42" s="38"/>
    </row>
    <row r="43" spans="1:16" ht="30" customHeight="1">
      <c r="A43" s="39">
        <v>28</v>
      </c>
      <c r="B43" s="72" t="s">
        <v>448</v>
      </c>
      <c r="C43" s="73" t="s">
        <v>449</v>
      </c>
      <c r="D43" s="74">
        <v>35822</v>
      </c>
      <c r="E43" s="33" t="s">
        <v>393</v>
      </c>
      <c r="F43" s="75">
        <v>19</v>
      </c>
      <c r="G43" s="106">
        <v>8.19</v>
      </c>
      <c r="H43" s="106">
        <v>3.59</v>
      </c>
      <c r="I43" s="75">
        <v>19</v>
      </c>
      <c r="J43" s="106">
        <v>8.77</v>
      </c>
      <c r="K43" s="106">
        <v>3.87</v>
      </c>
      <c r="L43" s="106">
        <f t="shared" si="0"/>
        <v>8.48</v>
      </c>
      <c r="M43" s="106">
        <f t="shared" si="1"/>
        <v>3.73</v>
      </c>
      <c r="N43" s="38" t="s">
        <v>22</v>
      </c>
      <c r="O43" s="38" t="s">
        <v>1342</v>
      </c>
      <c r="P43" s="38"/>
    </row>
    <row r="44" spans="1:16" ht="30" customHeight="1">
      <c r="A44" s="39">
        <v>29</v>
      </c>
      <c r="B44" s="72" t="s">
        <v>450</v>
      </c>
      <c r="C44" s="73" t="s">
        <v>451</v>
      </c>
      <c r="D44" s="74">
        <v>34881</v>
      </c>
      <c r="E44" s="33" t="s">
        <v>393</v>
      </c>
      <c r="F44" s="75">
        <v>19</v>
      </c>
      <c r="G44" s="106">
        <v>8.1</v>
      </c>
      <c r="H44" s="106">
        <v>3.53</v>
      </c>
      <c r="I44" s="75">
        <v>17</v>
      </c>
      <c r="J44" s="106">
        <v>9.14</v>
      </c>
      <c r="K44" s="106">
        <v>3.96</v>
      </c>
      <c r="L44" s="106">
        <f t="shared" si="0"/>
        <v>8.59</v>
      </c>
      <c r="M44" s="106">
        <f t="shared" si="1"/>
        <v>3.73</v>
      </c>
      <c r="N44" s="38" t="s">
        <v>22</v>
      </c>
      <c r="O44" s="38" t="s">
        <v>1343</v>
      </c>
      <c r="P44" s="38"/>
    </row>
    <row r="45" spans="1:16" ht="30" customHeight="1">
      <c r="A45" s="39">
        <v>30</v>
      </c>
      <c r="B45" s="72" t="s">
        <v>452</v>
      </c>
      <c r="C45" s="73" t="s">
        <v>453</v>
      </c>
      <c r="D45" s="74">
        <v>36467</v>
      </c>
      <c r="E45" s="33" t="s">
        <v>393</v>
      </c>
      <c r="F45" s="75">
        <v>19</v>
      </c>
      <c r="G45" s="106">
        <v>8.24</v>
      </c>
      <c r="H45" s="106">
        <v>3.61</v>
      </c>
      <c r="I45" s="75">
        <v>19</v>
      </c>
      <c r="J45" s="106">
        <v>8.88</v>
      </c>
      <c r="K45" s="106">
        <v>3.82</v>
      </c>
      <c r="L45" s="106">
        <f t="shared" si="0"/>
        <v>8.56</v>
      </c>
      <c r="M45" s="106">
        <f t="shared" si="1"/>
        <v>3.72</v>
      </c>
      <c r="N45" s="38" t="s">
        <v>22</v>
      </c>
      <c r="O45" s="38" t="s">
        <v>1342</v>
      </c>
      <c r="P45" s="38"/>
    </row>
    <row r="46" spans="1:16" ht="30" customHeight="1">
      <c r="A46" s="39">
        <v>31</v>
      </c>
      <c r="B46" s="72" t="s">
        <v>454</v>
      </c>
      <c r="C46" s="73" t="s">
        <v>455</v>
      </c>
      <c r="D46" s="74">
        <v>36405</v>
      </c>
      <c r="E46" s="33" t="s">
        <v>393</v>
      </c>
      <c r="F46" s="75">
        <v>19</v>
      </c>
      <c r="G46" s="106">
        <v>8.33</v>
      </c>
      <c r="H46" s="106">
        <v>3.71</v>
      </c>
      <c r="I46" s="75">
        <v>19</v>
      </c>
      <c r="J46" s="106">
        <v>8.28</v>
      </c>
      <c r="K46" s="106">
        <v>3.7</v>
      </c>
      <c r="L46" s="106">
        <f t="shared" si="0"/>
        <v>8.31</v>
      </c>
      <c r="M46" s="106">
        <f t="shared" si="1"/>
        <v>3.71</v>
      </c>
      <c r="N46" s="38" t="s">
        <v>22</v>
      </c>
      <c r="O46" s="38" t="s">
        <v>1342</v>
      </c>
      <c r="P46" s="38"/>
    </row>
    <row r="47" spans="1:16" ht="30" customHeight="1">
      <c r="A47" s="39">
        <v>32</v>
      </c>
      <c r="B47" s="72" t="s">
        <v>456</v>
      </c>
      <c r="C47" s="73" t="s">
        <v>457</v>
      </c>
      <c r="D47" s="74">
        <v>36350</v>
      </c>
      <c r="E47" s="33" t="s">
        <v>393</v>
      </c>
      <c r="F47" s="75">
        <v>19</v>
      </c>
      <c r="G47" s="106">
        <v>8.32</v>
      </c>
      <c r="H47" s="106">
        <v>3.64</v>
      </c>
      <c r="I47" s="75">
        <v>19</v>
      </c>
      <c r="J47" s="106">
        <v>8.54</v>
      </c>
      <c r="K47" s="106">
        <v>3.77</v>
      </c>
      <c r="L47" s="106">
        <f t="shared" si="0"/>
        <v>8.43</v>
      </c>
      <c r="M47" s="106">
        <f t="shared" si="1"/>
        <v>3.71</v>
      </c>
      <c r="N47" s="38" t="s">
        <v>22</v>
      </c>
      <c r="O47" s="38" t="s">
        <v>1342</v>
      </c>
      <c r="P47" s="38"/>
    </row>
    <row r="48" spans="1:16" ht="30" customHeight="1">
      <c r="A48" s="39">
        <v>33</v>
      </c>
      <c r="B48" s="72" t="s">
        <v>458</v>
      </c>
      <c r="C48" s="73" t="s">
        <v>459</v>
      </c>
      <c r="D48" s="74">
        <v>36515</v>
      </c>
      <c r="E48" s="33" t="s">
        <v>393</v>
      </c>
      <c r="F48" s="75">
        <v>19</v>
      </c>
      <c r="G48" s="106">
        <v>8.35</v>
      </c>
      <c r="H48" s="106">
        <v>3.71</v>
      </c>
      <c r="I48" s="75">
        <v>19</v>
      </c>
      <c r="J48" s="106">
        <v>8.55</v>
      </c>
      <c r="K48" s="106">
        <v>3.68</v>
      </c>
      <c r="L48" s="106">
        <f t="shared" si="0"/>
        <v>8.45</v>
      </c>
      <c r="M48" s="106">
        <f t="shared" si="1"/>
        <v>3.7</v>
      </c>
      <c r="N48" s="38" t="s">
        <v>22</v>
      </c>
      <c r="O48" s="38" t="s">
        <v>1343</v>
      </c>
      <c r="P48" s="38"/>
    </row>
    <row r="49" spans="1:256" s="16" customFormat="1" ht="30" customHeight="1">
      <c r="A49" s="39">
        <v>34</v>
      </c>
      <c r="B49" s="72" t="s">
        <v>460</v>
      </c>
      <c r="C49" s="73" t="s">
        <v>461</v>
      </c>
      <c r="D49" s="74">
        <v>36378</v>
      </c>
      <c r="E49" s="33" t="s">
        <v>393</v>
      </c>
      <c r="F49" s="75">
        <v>19</v>
      </c>
      <c r="G49" s="106">
        <v>8.38</v>
      </c>
      <c r="H49" s="106">
        <v>3.68</v>
      </c>
      <c r="I49" s="75">
        <v>19</v>
      </c>
      <c r="J49" s="106">
        <v>8.48</v>
      </c>
      <c r="K49" s="106">
        <v>3.72</v>
      </c>
      <c r="L49" s="106">
        <f t="shared" si="0"/>
        <v>8.43</v>
      </c>
      <c r="M49" s="106">
        <f t="shared" si="1"/>
        <v>3.7</v>
      </c>
      <c r="N49" s="38" t="s">
        <v>22</v>
      </c>
      <c r="O49" s="38" t="s">
        <v>1342</v>
      </c>
      <c r="P49" s="42"/>
      <c r="Q49" s="26"/>
      <c r="R49" s="18"/>
      <c r="S49" s="18"/>
      <c r="T49" s="19"/>
      <c r="U49" s="20"/>
      <c r="V49" s="22"/>
      <c r="W49" s="17"/>
      <c r="X49" s="17"/>
      <c r="Y49" s="25"/>
      <c r="Z49" s="17"/>
      <c r="AA49" s="17"/>
      <c r="AB49" s="12"/>
      <c r="AC49" s="13"/>
      <c r="AD49" s="13"/>
      <c r="AE49" s="13"/>
      <c r="AF49" s="14"/>
      <c r="AG49" s="15"/>
      <c r="AH49" s="23"/>
      <c r="AI49" s="23"/>
      <c r="AJ49" s="24"/>
      <c r="AK49" s="11"/>
      <c r="AL49" s="25"/>
      <c r="AM49" s="17"/>
      <c r="AN49" s="17"/>
      <c r="AO49" s="25"/>
      <c r="AP49" s="17"/>
      <c r="AQ49" s="17"/>
      <c r="AR49" s="12"/>
      <c r="AS49" s="13"/>
      <c r="AT49" s="13"/>
      <c r="AU49" s="13"/>
      <c r="AV49" s="14"/>
      <c r="AW49" s="15"/>
      <c r="AX49" s="23"/>
      <c r="AY49" s="23"/>
      <c r="AZ49" s="24"/>
      <c r="BA49" s="11"/>
      <c r="BB49" s="25"/>
      <c r="BC49" s="17"/>
      <c r="BD49" s="17"/>
      <c r="BE49" s="25"/>
      <c r="BF49" s="17"/>
      <c r="BG49" s="17"/>
      <c r="BH49" s="12"/>
      <c r="BI49" s="13"/>
      <c r="BJ49" s="13"/>
      <c r="BK49" s="13"/>
      <c r="BL49" s="14"/>
      <c r="BM49" s="15"/>
      <c r="BN49" s="23"/>
      <c r="BO49" s="23"/>
      <c r="BP49" s="24"/>
      <c r="BQ49" s="11"/>
      <c r="BR49" s="25"/>
      <c r="BS49" s="17"/>
      <c r="BT49" s="17"/>
      <c r="BU49" s="25"/>
      <c r="BV49" s="17"/>
      <c r="BW49" s="17"/>
      <c r="BX49" s="12"/>
      <c r="BY49" s="13"/>
      <c r="BZ49" s="13"/>
      <c r="CA49" s="13"/>
      <c r="CB49" s="14"/>
      <c r="CC49" s="15"/>
      <c r="CD49" s="23"/>
      <c r="CE49" s="23"/>
      <c r="CF49" s="24"/>
      <c r="CG49" s="11"/>
      <c r="CH49" s="25"/>
      <c r="CI49" s="17"/>
      <c r="CJ49" s="17"/>
      <c r="CK49" s="25"/>
      <c r="CL49" s="17"/>
      <c r="CM49" s="17"/>
      <c r="CN49" s="12"/>
      <c r="CO49" s="13"/>
      <c r="CP49" s="13"/>
      <c r="CQ49" s="13"/>
      <c r="CR49" s="14"/>
      <c r="CS49" s="15"/>
      <c r="CT49" s="23"/>
      <c r="CU49" s="23"/>
      <c r="CV49" s="24"/>
      <c r="CW49" s="11"/>
      <c r="CX49" s="25"/>
      <c r="CY49" s="17"/>
      <c r="CZ49" s="17"/>
      <c r="DA49" s="25"/>
      <c r="DB49" s="17"/>
      <c r="DC49" s="17"/>
      <c r="DD49" s="12"/>
      <c r="DE49" s="13"/>
      <c r="DF49" s="13"/>
      <c r="DG49" s="13"/>
      <c r="DH49" s="14"/>
      <c r="DI49" s="15"/>
      <c r="DJ49" s="23"/>
      <c r="DK49" s="23"/>
      <c r="DL49" s="24"/>
      <c r="DM49" s="11"/>
      <c r="DN49" s="25"/>
      <c r="DO49" s="17"/>
      <c r="DP49" s="17"/>
      <c r="DQ49" s="25"/>
      <c r="DR49" s="17"/>
      <c r="DS49" s="17"/>
      <c r="DT49" s="12"/>
      <c r="DU49" s="13"/>
      <c r="DV49" s="13"/>
      <c r="DW49" s="13"/>
      <c r="DX49" s="14"/>
      <c r="DY49" s="15"/>
      <c r="DZ49" s="23"/>
      <c r="EA49" s="23"/>
      <c r="EB49" s="24"/>
      <c r="EC49" s="11"/>
      <c r="ED49" s="25"/>
      <c r="EE49" s="17"/>
      <c r="EF49" s="17"/>
      <c r="EG49" s="25"/>
      <c r="EH49" s="17"/>
      <c r="EI49" s="17"/>
      <c r="EJ49" s="12"/>
      <c r="EK49" s="13"/>
      <c r="EL49" s="13"/>
      <c r="EM49" s="13"/>
      <c r="EN49" s="14"/>
      <c r="EO49" s="15"/>
      <c r="EP49" s="23"/>
      <c r="EQ49" s="23"/>
      <c r="ER49" s="24"/>
      <c r="ES49" s="11"/>
      <c r="ET49" s="25"/>
      <c r="EU49" s="17"/>
      <c r="EV49" s="17"/>
      <c r="EW49" s="25"/>
      <c r="EX49" s="17"/>
      <c r="EY49" s="17"/>
      <c r="EZ49" s="12"/>
      <c r="FA49" s="13"/>
      <c r="FB49" s="13"/>
      <c r="FC49" s="13"/>
      <c r="FD49" s="14"/>
      <c r="FE49" s="15"/>
      <c r="FF49" s="23"/>
      <c r="FG49" s="23"/>
      <c r="FH49" s="24"/>
      <c r="FI49" s="11"/>
      <c r="FJ49" s="25"/>
      <c r="FK49" s="17"/>
      <c r="FL49" s="17"/>
      <c r="FM49" s="25"/>
      <c r="FN49" s="17"/>
      <c r="FO49" s="17"/>
      <c r="FP49" s="12"/>
      <c r="FQ49" s="13"/>
      <c r="FR49" s="13"/>
      <c r="FS49" s="13"/>
      <c r="FT49" s="14"/>
      <c r="FU49" s="15"/>
      <c r="FV49" s="23"/>
      <c r="FW49" s="23"/>
      <c r="FX49" s="24"/>
      <c r="FY49" s="11"/>
      <c r="FZ49" s="25"/>
      <c r="GA49" s="17"/>
      <c r="GB49" s="17"/>
      <c r="GC49" s="25"/>
      <c r="GD49" s="17"/>
      <c r="GE49" s="17"/>
      <c r="GF49" s="12"/>
      <c r="GG49" s="13"/>
      <c r="GH49" s="13"/>
      <c r="GI49" s="13"/>
      <c r="GJ49" s="14"/>
      <c r="GK49" s="15"/>
      <c r="GL49" s="23"/>
      <c r="GM49" s="23"/>
      <c r="GN49" s="24"/>
      <c r="GO49" s="11"/>
      <c r="GP49" s="25"/>
      <c r="GQ49" s="17"/>
      <c r="GR49" s="17"/>
      <c r="GS49" s="25"/>
      <c r="GT49" s="17"/>
      <c r="GU49" s="17"/>
      <c r="GV49" s="12"/>
      <c r="GW49" s="13"/>
      <c r="GX49" s="13"/>
      <c r="GY49" s="13"/>
      <c r="GZ49" s="14"/>
      <c r="HA49" s="15"/>
      <c r="HB49" s="23"/>
      <c r="HC49" s="23"/>
      <c r="HD49" s="24"/>
      <c r="HE49" s="11"/>
      <c r="HF49" s="25"/>
      <c r="HG49" s="17"/>
      <c r="HH49" s="17"/>
      <c r="HI49" s="25"/>
      <c r="HJ49" s="17"/>
      <c r="HK49" s="17"/>
      <c r="HL49" s="12"/>
      <c r="HM49" s="13"/>
      <c r="HN49" s="13"/>
      <c r="HO49" s="13"/>
      <c r="HP49" s="14"/>
      <c r="HQ49" s="15"/>
      <c r="HR49" s="23"/>
      <c r="HS49" s="23"/>
      <c r="HT49" s="24"/>
      <c r="HU49" s="11"/>
      <c r="HV49" s="25"/>
      <c r="HW49" s="17"/>
      <c r="HX49" s="17"/>
      <c r="HY49" s="25"/>
      <c r="HZ49" s="17"/>
      <c r="IA49" s="17"/>
      <c r="IB49" s="12"/>
      <c r="IC49" s="13"/>
      <c r="ID49" s="13"/>
      <c r="IE49" s="13"/>
      <c r="IF49" s="14"/>
      <c r="IG49" s="15"/>
      <c r="IH49" s="23"/>
      <c r="II49" s="23"/>
      <c r="IJ49" s="24"/>
      <c r="IK49" s="11"/>
      <c r="IL49" s="25"/>
      <c r="IM49" s="17"/>
      <c r="IN49" s="17"/>
      <c r="IO49" s="25"/>
      <c r="IP49" s="17"/>
      <c r="IQ49" s="17"/>
      <c r="IR49" s="12"/>
      <c r="IS49" s="13"/>
      <c r="IT49" s="13"/>
      <c r="IU49" s="13"/>
      <c r="IV49" s="14"/>
    </row>
    <row r="50" spans="1:256" s="16" customFormat="1" ht="30" customHeight="1">
      <c r="A50" s="39">
        <v>35</v>
      </c>
      <c r="B50" s="72" t="s">
        <v>462</v>
      </c>
      <c r="C50" s="73" t="s">
        <v>463</v>
      </c>
      <c r="D50" s="74">
        <v>36511</v>
      </c>
      <c r="E50" s="33" t="s">
        <v>393</v>
      </c>
      <c r="F50" s="75">
        <v>19</v>
      </c>
      <c r="G50" s="106">
        <v>8.53</v>
      </c>
      <c r="H50" s="106">
        <v>3.82</v>
      </c>
      <c r="I50" s="75">
        <v>16</v>
      </c>
      <c r="J50" s="106">
        <v>8.36</v>
      </c>
      <c r="K50" s="106">
        <v>3.54</v>
      </c>
      <c r="L50" s="106">
        <f t="shared" si="0"/>
        <v>8.45</v>
      </c>
      <c r="M50" s="106">
        <f t="shared" si="1"/>
        <v>3.69</v>
      </c>
      <c r="N50" s="38" t="s">
        <v>22</v>
      </c>
      <c r="O50" s="38" t="s">
        <v>1342</v>
      </c>
      <c r="P50" s="42"/>
      <c r="Q50" s="26"/>
      <c r="R50" s="18"/>
      <c r="S50" s="18"/>
      <c r="T50" s="19"/>
      <c r="U50" s="20"/>
      <c r="V50" s="20"/>
      <c r="W50" s="21"/>
      <c r="X50" s="21"/>
      <c r="Y50" s="20"/>
      <c r="Z50" s="21"/>
      <c r="AA50" s="21"/>
      <c r="AB50" s="29"/>
      <c r="AC50" s="27"/>
      <c r="AD50" s="27"/>
      <c r="AE50" s="27"/>
      <c r="AF50" s="28"/>
      <c r="AG50" s="26"/>
      <c r="AH50" s="18"/>
      <c r="AI50" s="18"/>
      <c r="AJ50" s="19"/>
      <c r="AK50" s="20"/>
      <c r="AL50" s="20"/>
      <c r="AM50" s="21"/>
      <c r="AN50" s="21"/>
      <c r="AO50" s="20"/>
      <c r="AP50" s="21"/>
      <c r="AQ50" s="21"/>
      <c r="AR50" s="29"/>
      <c r="AS50" s="27"/>
      <c r="AT50" s="27"/>
      <c r="AU50" s="27"/>
      <c r="AV50" s="28"/>
      <c r="AW50" s="26"/>
      <c r="AX50" s="18"/>
      <c r="AY50" s="18"/>
      <c r="AZ50" s="19"/>
      <c r="BA50" s="20"/>
      <c r="BB50" s="20"/>
      <c r="BC50" s="21"/>
      <c r="BD50" s="21"/>
      <c r="BE50" s="20"/>
      <c r="BF50" s="21"/>
      <c r="BG50" s="21"/>
      <c r="BH50" s="29"/>
      <c r="BI50" s="27"/>
      <c r="BJ50" s="27"/>
      <c r="BK50" s="27"/>
      <c r="BL50" s="28"/>
      <c r="BM50" s="26"/>
      <c r="BN50" s="18"/>
      <c r="BO50" s="18"/>
      <c r="BP50" s="19"/>
      <c r="BQ50" s="20"/>
      <c r="BR50" s="20"/>
      <c r="BS50" s="21"/>
      <c r="BT50" s="21"/>
      <c r="BU50" s="20"/>
      <c r="BV50" s="21"/>
      <c r="BW50" s="21"/>
      <c r="BX50" s="29"/>
      <c r="BY50" s="27"/>
      <c r="BZ50" s="27"/>
      <c r="CA50" s="27"/>
      <c r="CB50" s="28"/>
      <c r="CC50" s="26"/>
      <c r="CD50" s="18"/>
      <c r="CE50" s="18"/>
      <c r="CF50" s="19"/>
      <c r="CG50" s="20"/>
      <c r="CH50" s="20"/>
      <c r="CI50" s="21"/>
      <c r="CJ50" s="21"/>
      <c r="CK50" s="20"/>
      <c r="CL50" s="21"/>
      <c r="CM50" s="21"/>
      <c r="CN50" s="29"/>
      <c r="CO50" s="27"/>
      <c r="CP50" s="27"/>
      <c r="CQ50" s="27"/>
      <c r="CR50" s="28"/>
      <c r="CS50" s="26"/>
      <c r="CT50" s="18"/>
      <c r="CU50" s="18"/>
      <c r="CV50" s="19"/>
      <c r="CW50" s="20"/>
      <c r="CX50" s="20"/>
      <c r="CY50" s="21"/>
      <c r="CZ50" s="21"/>
      <c r="DA50" s="20"/>
      <c r="DB50" s="21"/>
      <c r="DC50" s="21"/>
      <c r="DD50" s="29"/>
      <c r="DE50" s="27"/>
      <c r="DF50" s="27"/>
      <c r="DG50" s="27"/>
      <c r="DH50" s="28"/>
      <c r="DI50" s="26"/>
      <c r="DJ50" s="18"/>
      <c r="DK50" s="18"/>
      <c r="DL50" s="19"/>
      <c r="DM50" s="20"/>
      <c r="DN50" s="20"/>
      <c r="DO50" s="21"/>
      <c r="DP50" s="21"/>
      <c r="DQ50" s="20"/>
      <c r="DR50" s="21"/>
      <c r="DS50" s="21"/>
      <c r="DT50" s="29"/>
      <c r="DU50" s="27"/>
      <c r="DV50" s="27"/>
      <c r="DW50" s="27"/>
      <c r="DX50" s="28"/>
      <c r="DY50" s="26"/>
      <c r="DZ50" s="18"/>
      <c r="EA50" s="18"/>
      <c r="EB50" s="19"/>
      <c r="EC50" s="20"/>
      <c r="ED50" s="20"/>
      <c r="EE50" s="21"/>
      <c r="EF50" s="21"/>
      <c r="EG50" s="20"/>
      <c r="EH50" s="21"/>
      <c r="EI50" s="21"/>
      <c r="EJ50" s="29"/>
      <c r="EK50" s="27"/>
      <c r="EL50" s="27"/>
      <c r="EM50" s="27"/>
      <c r="EN50" s="28"/>
      <c r="EO50" s="26"/>
      <c r="EP50" s="18"/>
      <c r="EQ50" s="18"/>
      <c r="ER50" s="19"/>
      <c r="ES50" s="20"/>
      <c r="ET50" s="20"/>
      <c r="EU50" s="21"/>
      <c r="EV50" s="21"/>
      <c r="EW50" s="20"/>
      <c r="EX50" s="21"/>
      <c r="EY50" s="21"/>
      <c r="EZ50" s="29"/>
      <c r="FA50" s="27"/>
      <c r="FB50" s="27"/>
      <c r="FC50" s="27"/>
      <c r="FD50" s="28"/>
      <c r="FE50" s="26"/>
      <c r="FF50" s="18"/>
      <c r="FG50" s="18"/>
      <c r="FH50" s="19"/>
      <c r="FI50" s="20"/>
      <c r="FJ50" s="20"/>
      <c r="FK50" s="21"/>
      <c r="FL50" s="21"/>
      <c r="FM50" s="20"/>
      <c r="FN50" s="21"/>
      <c r="FO50" s="21"/>
      <c r="FP50" s="29"/>
      <c r="FQ50" s="27"/>
      <c r="FR50" s="27"/>
      <c r="FS50" s="27"/>
      <c r="FT50" s="28"/>
      <c r="FU50" s="26"/>
      <c r="FV50" s="18"/>
      <c r="FW50" s="18"/>
      <c r="FX50" s="19"/>
      <c r="FY50" s="20"/>
      <c r="FZ50" s="20"/>
      <c r="GA50" s="21"/>
      <c r="GB50" s="21"/>
      <c r="GC50" s="20"/>
      <c r="GD50" s="21"/>
      <c r="GE50" s="21"/>
      <c r="GF50" s="29"/>
      <c r="GG50" s="27"/>
      <c r="GH50" s="27"/>
      <c r="GI50" s="27"/>
      <c r="GJ50" s="28"/>
      <c r="GK50" s="26"/>
      <c r="GL50" s="18"/>
      <c r="GM50" s="18"/>
      <c r="GN50" s="19"/>
      <c r="GO50" s="20"/>
      <c r="GP50" s="20"/>
      <c r="GQ50" s="21"/>
      <c r="GR50" s="21"/>
      <c r="GS50" s="20"/>
      <c r="GT50" s="21"/>
      <c r="GU50" s="21"/>
      <c r="GV50" s="29"/>
      <c r="GW50" s="27"/>
      <c r="GX50" s="27"/>
      <c r="GY50" s="27"/>
      <c r="GZ50" s="28"/>
      <c r="HA50" s="26"/>
      <c r="HB50" s="18"/>
      <c r="HC50" s="18"/>
      <c r="HD50" s="19"/>
      <c r="HE50" s="20"/>
      <c r="HF50" s="20"/>
      <c r="HG50" s="21"/>
      <c r="HH50" s="21"/>
      <c r="HI50" s="20"/>
      <c r="HJ50" s="21"/>
      <c r="HK50" s="21"/>
      <c r="HL50" s="29"/>
      <c r="HM50" s="27"/>
      <c r="HN50" s="27"/>
      <c r="HO50" s="27"/>
      <c r="HP50" s="28"/>
      <c r="HQ50" s="26"/>
      <c r="HR50" s="18"/>
      <c r="HS50" s="18"/>
      <c r="HT50" s="19"/>
      <c r="HU50" s="20"/>
      <c r="HV50" s="20"/>
      <c r="HW50" s="21"/>
      <c r="HX50" s="21"/>
      <c r="HY50" s="20"/>
      <c r="HZ50" s="21"/>
      <c r="IA50" s="21"/>
      <c r="IB50" s="29"/>
      <c r="IC50" s="27"/>
      <c r="ID50" s="27"/>
      <c r="IE50" s="27"/>
      <c r="IF50" s="28"/>
      <c r="IG50" s="26"/>
      <c r="IH50" s="18"/>
      <c r="II50" s="18"/>
      <c r="IJ50" s="19"/>
      <c r="IK50" s="20"/>
      <c r="IL50" s="20"/>
      <c r="IM50" s="21"/>
      <c r="IN50" s="21"/>
      <c r="IO50" s="20"/>
      <c r="IP50" s="21"/>
      <c r="IQ50" s="21"/>
      <c r="IR50" s="29"/>
      <c r="IS50" s="27"/>
      <c r="IT50" s="27"/>
      <c r="IU50" s="27"/>
      <c r="IV50" s="28"/>
    </row>
    <row r="51" spans="1:256" s="16" customFormat="1" ht="30" customHeight="1">
      <c r="A51" s="39">
        <v>36</v>
      </c>
      <c r="B51" s="72" t="s">
        <v>464</v>
      </c>
      <c r="C51" s="73" t="s">
        <v>465</v>
      </c>
      <c r="D51" s="74">
        <v>36304</v>
      </c>
      <c r="E51" s="33" t="s">
        <v>393</v>
      </c>
      <c r="F51" s="75">
        <v>19</v>
      </c>
      <c r="G51" s="106">
        <v>8.86</v>
      </c>
      <c r="H51" s="106">
        <v>3.89</v>
      </c>
      <c r="I51" s="75">
        <v>16</v>
      </c>
      <c r="J51" s="106">
        <v>8.01</v>
      </c>
      <c r="K51" s="106">
        <v>3.45</v>
      </c>
      <c r="L51" s="106">
        <f t="shared" si="0"/>
        <v>8.47</v>
      </c>
      <c r="M51" s="106">
        <f t="shared" si="1"/>
        <v>3.69</v>
      </c>
      <c r="N51" s="38" t="s">
        <v>22</v>
      </c>
      <c r="O51" s="38" t="s">
        <v>1342</v>
      </c>
      <c r="P51" s="42"/>
      <c r="Q51" s="26"/>
      <c r="R51" s="18"/>
      <c r="S51" s="18"/>
      <c r="T51" s="19"/>
      <c r="U51" s="20"/>
      <c r="V51" s="20"/>
      <c r="W51" s="21"/>
      <c r="X51" s="21"/>
      <c r="Y51" s="20"/>
      <c r="Z51" s="21"/>
      <c r="AA51" s="21"/>
      <c r="AB51" s="29"/>
      <c r="AC51" s="27"/>
      <c r="AD51" s="27"/>
      <c r="AE51" s="27"/>
      <c r="AF51" s="28"/>
      <c r="AG51" s="26"/>
      <c r="AH51" s="18"/>
      <c r="AI51" s="18"/>
      <c r="AJ51" s="19"/>
      <c r="AK51" s="20"/>
      <c r="AL51" s="20"/>
      <c r="AM51" s="21"/>
      <c r="AN51" s="21"/>
      <c r="AO51" s="20"/>
      <c r="AP51" s="21"/>
      <c r="AQ51" s="21"/>
      <c r="AR51" s="29"/>
      <c r="AS51" s="27"/>
      <c r="AT51" s="27"/>
      <c r="AU51" s="27"/>
      <c r="AV51" s="28"/>
      <c r="AW51" s="26"/>
      <c r="AX51" s="18"/>
      <c r="AY51" s="18"/>
      <c r="AZ51" s="19"/>
      <c r="BA51" s="20"/>
      <c r="BB51" s="20"/>
      <c r="BC51" s="21"/>
      <c r="BD51" s="21"/>
      <c r="BE51" s="20"/>
      <c r="BF51" s="21"/>
      <c r="BG51" s="21"/>
      <c r="BH51" s="29"/>
      <c r="BI51" s="27"/>
      <c r="BJ51" s="27"/>
      <c r="BK51" s="27"/>
      <c r="BL51" s="28"/>
      <c r="BM51" s="26"/>
      <c r="BN51" s="18"/>
      <c r="BO51" s="18"/>
      <c r="BP51" s="19"/>
      <c r="BQ51" s="20"/>
      <c r="BR51" s="20"/>
      <c r="BS51" s="21"/>
      <c r="BT51" s="21"/>
      <c r="BU51" s="20"/>
      <c r="BV51" s="21"/>
      <c r="BW51" s="21"/>
      <c r="BX51" s="29"/>
      <c r="BY51" s="27"/>
      <c r="BZ51" s="27"/>
      <c r="CA51" s="27"/>
      <c r="CB51" s="28"/>
      <c r="CC51" s="26"/>
      <c r="CD51" s="18"/>
      <c r="CE51" s="18"/>
      <c r="CF51" s="19"/>
      <c r="CG51" s="20"/>
      <c r="CH51" s="20"/>
      <c r="CI51" s="21"/>
      <c r="CJ51" s="21"/>
      <c r="CK51" s="20"/>
      <c r="CL51" s="21"/>
      <c r="CM51" s="21"/>
      <c r="CN51" s="29"/>
      <c r="CO51" s="27"/>
      <c r="CP51" s="27"/>
      <c r="CQ51" s="27"/>
      <c r="CR51" s="28"/>
      <c r="CS51" s="26"/>
      <c r="CT51" s="18"/>
      <c r="CU51" s="18"/>
      <c r="CV51" s="19"/>
      <c r="CW51" s="20"/>
      <c r="CX51" s="20"/>
      <c r="CY51" s="21"/>
      <c r="CZ51" s="21"/>
      <c r="DA51" s="20"/>
      <c r="DB51" s="21"/>
      <c r="DC51" s="21"/>
      <c r="DD51" s="29"/>
      <c r="DE51" s="27"/>
      <c r="DF51" s="27"/>
      <c r="DG51" s="27"/>
      <c r="DH51" s="28"/>
      <c r="DI51" s="26"/>
      <c r="DJ51" s="18"/>
      <c r="DK51" s="18"/>
      <c r="DL51" s="19"/>
      <c r="DM51" s="20"/>
      <c r="DN51" s="20"/>
      <c r="DO51" s="21"/>
      <c r="DP51" s="21"/>
      <c r="DQ51" s="20"/>
      <c r="DR51" s="21"/>
      <c r="DS51" s="21"/>
      <c r="DT51" s="29"/>
      <c r="DU51" s="27"/>
      <c r="DV51" s="27"/>
      <c r="DW51" s="27"/>
      <c r="DX51" s="28"/>
      <c r="DY51" s="26"/>
      <c r="DZ51" s="18"/>
      <c r="EA51" s="18"/>
      <c r="EB51" s="19"/>
      <c r="EC51" s="20"/>
      <c r="ED51" s="20"/>
      <c r="EE51" s="21"/>
      <c r="EF51" s="21"/>
      <c r="EG51" s="20"/>
      <c r="EH51" s="21"/>
      <c r="EI51" s="21"/>
      <c r="EJ51" s="29"/>
      <c r="EK51" s="27"/>
      <c r="EL51" s="27"/>
      <c r="EM51" s="27"/>
      <c r="EN51" s="28"/>
      <c r="EO51" s="26"/>
      <c r="EP51" s="18"/>
      <c r="EQ51" s="18"/>
      <c r="ER51" s="19"/>
      <c r="ES51" s="20"/>
      <c r="ET51" s="20"/>
      <c r="EU51" s="21"/>
      <c r="EV51" s="21"/>
      <c r="EW51" s="20"/>
      <c r="EX51" s="21"/>
      <c r="EY51" s="21"/>
      <c r="EZ51" s="29"/>
      <c r="FA51" s="27"/>
      <c r="FB51" s="27"/>
      <c r="FC51" s="27"/>
      <c r="FD51" s="28"/>
      <c r="FE51" s="26"/>
      <c r="FF51" s="18"/>
      <c r="FG51" s="18"/>
      <c r="FH51" s="19"/>
      <c r="FI51" s="20"/>
      <c r="FJ51" s="20"/>
      <c r="FK51" s="21"/>
      <c r="FL51" s="21"/>
      <c r="FM51" s="20"/>
      <c r="FN51" s="21"/>
      <c r="FO51" s="21"/>
      <c r="FP51" s="29"/>
      <c r="FQ51" s="27"/>
      <c r="FR51" s="27"/>
      <c r="FS51" s="27"/>
      <c r="FT51" s="28"/>
      <c r="FU51" s="26"/>
      <c r="FV51" s="18"/>
      <c r="FW51" s="18"/>
      <c r="FX51" s="19"/>
      <c r="FY51" s="20"/>
      <c r="FZ51" s="20"/>
      <c r="GA51" s="21"/>
      <c r="GB51" s="21"/>
      <c r="GC51" s="20"/>
      <c r="GD51" s="21"/>
      <c r="GE51" s="21"/>
      <c r="GF51" s="29"/>
      <c r="GG51" s="27"/>
      <c r="GH51" s="27"/>
      <c r="GI51" s="27"/>
      <c r="GJ51" s="28"/>
      <c r="GK51" s="26"/>
      <c r="GL51" s="18"/>
      <c r="GM51" s="18"/>
      <c r="GN51" s="19"/>
      <c r="GO51" s="20"/>
      <c r="GP51" s="20"/>
      <c r="GQ51" s="21"/>
      <c r="GR51" s="21"/>
      <c r="GS51" s="20"/>
      <c r="GT51" s="21"/>
      <c r="GU51" s="21"/>
      <c r="GV51" s="29"/>
      <c r="GW51" s="27"/>
      <c r="GX51" s="27"/>
      <c r="GY51" s="27"/>
      <c r="GZ51" s="28"/>
      <c r="HA51" s="26"/>
      <c r="HB51" s="18"/>
      <c r="HC51" s="18"/>
      <c r="HD51" s="19"/>
      <c r="HE51" s="20"/>
      <c r="HF51" s="20"/>
      <c r="HG51" s="21"/>
      <c r="HH51" s="21"/>
      <c r="HI51" s="20"/>
      <c r="HJ51" s="21"/>
      <c r="HK51" s="21"/>
      <c r="HL51" s="29"/>
      <c r="HM51" s="27"/>
      <c r="HN51" s="27"/>
      <c r="HO51" s="27"/>
      <c r="HP51" s="28"/>
      <c r="HQ51" s="26"/>
      <c r="HR51" s="18"/>
      <c r="HS51" s="18"/>
      <c r="HT51" s="19"/>
      <c r="HU51" s="20"/>
      <c r="HV51" s="20"/>
      <c r="HW51" s="21"/>
      <c r="HX51" s="21"/>
      <c r="HY51" s="20"/>
      <c r="HZ51" s="21"/>
      <c r="IA51" s="21"/>
      <c r="IB51" s="29"/>
      <c r="IC51" s="27"/>
      <c r="ID51" s="27"/>
      <c r="IE51" s="27"/>
      <c r="IF51" s="28"/>
      <c r="IG51" s="26"/>
      <c r="IH51" s="18"/>
      <c r="II51" s="18"/>
      <c r="IJ51" s="19"/>
      <c r="IK51" s="20"/>
      <c r="IL51" s="20"/>
      <c r="IM51" s="21"/>
      <c r="IN51" s="21"/>
      <c r="IO51" s="20"/>
      <c r="IP51" s="21"/>
      <c r="IQ51" s="21"/>
      <c r="IR51" s="29"/>
      <c r="IS51" s="27"/>
      <c r="IT51" s="27"/>
      <c r="IU51" s="27"/>
      <c r="IV51" s="28"/>
    </row>
    <row r="52" spans="1:256" s="16" customFormat="1" ht="30" customHeight="1">
      <c r="A52" s="39">
        <v>37</v>
      </c>
      <c r="B52" s="72" t="s">
        <v>466</v>
      </c>
      <c r="C52" s="73" t="s">
        <v>467</v>
      </c>
      <c r="D52" s="74">
        <v>36349</v>
      </c>
      <c r="E52" s="33" t="s">
        <v>393</v>
      </c>
      <c r="F52" s="75">
        <v>19</v>
      </c>
      <c r="G52" s="106">
        <v>8.54</v>
      </c>
      <c r="H52" s="106">
        <v>3.75</v>
      </c>
      <c r="I52" s="75">
        <v>16</v>
      </c>
      <c r="J52" s="106">
        <v>8.36</v>
      </c>
      <c r="K52" s="106">
        <v>3.62</v>
      </c>
      <c r="L52" s="106">
        <f t="shared" si="0"/>
        <v>8.46</v>
      </c>
      <c r="M52" s="106">
        <f t="shared" si="1"/>
        <v>3.69</v>
      </c>
      <c r="N52" s="38" t="s">
        <v>22</v>
      </c>
      <c r="O52" s="38" t="s">
        <v>1342</v>
      </c>
      <c r="P52" s="42"/>
      <c r="Q52" s="26"/>
      <c r="R52" s="18"/>
      <c r="S52" s="18"/>
      <c r="T52" s="19"/>
      <c r="U52" s="20"/>
      <c r="V52" s="20"/>
      <c r="W52" s="21"/>
      <c r="X52" s="21"/>
      <c r="Y52" s="20"/>
      <c r="Z52" s="21"/>
      <c r="AA52" s="21"/>
      <c r="AB52" s="29"/>
      <c r="AC52" s="27"/>
      <c r="AD52" s="27"/>
      <c r="AE52" s="27"/>
      <c r="AF52" s="28"/>
      <c r="AG52" s="26"/>
      <c r="AH52" s="18"/>
      <c r="AI52" s="18"/>
      <c r="AJ52" s="19"/>
      <c r="AK52" s="20"/>
      <c r="AL52" s="20"/>
      <c r="AM52" s="21"/>
      <c r="AN52" s="21"/>
      <c r="AO52" s="20"/>
      <c r="AP52" s="21"/>
      <c r="AQ52" s="21"/>
      <c r="AR52" s="29"/>
      <c r="AS52" s="27"/>
      <c r="AT52" s="27"/>
      <c r="AU52" s="27"/>
      <c r="AV52" s="28"/>
      <c r="AW52" s="26"/>
      <c r="AX52" s="18"/>
      <c r="AY52" s="18"/>
      <c r="AZ52" s="19"/>
      <c r="BA52" s="20"/>
      <c r="BB52" s="20"/>
      <c r="BC52" s="21"/>
      <c r="BD52" s="21"/>
      <c r="BE52" s="20"/>
      <c r="BF52" s="21"/>
      <c r="BG52" s="21"/>
      <c r="BH52" s="29"/>
      <c r="BI52" s="27"/>
      <c r="BJ52" s="27"/>
      <c r="BK52" s="27"/>
      <c r="BL52" s="28"/>
      <c r="BM52" s="26"/>
      <c r="BN52" s="18"/>
      <c r="BO52" s="18"/>
      <c r="BP52" s="19"/>
      <c r="BQ52" s="20"/>
      <c r="BR52" s="20"/>
      <c r="BS52" s="21"/>
      <c r="BT52" s="21"/>
      <c r="BU52" s="20"/>
      <c r="BV52" s="21"/>
      <c r="BW52" s="21"/>
      <c r="BX52" s="29"/>
      <c r="BY52" s="27"/>
      <c r="BZ52" s="27"/>
      <c r="CA52" s="27"/>
      <c r="CB52" s="28"/>
      <c r="CC52" s="26"/>
      <c r="CD52" s="18"/>
      <c r="CE52" s="18"/>
      <c r="CF52" s="19"/>
      <c r="CG52" s="20"/>
      <c r="CH52" s="20"/>
      <c r="CI52" s="21"/>
      <c r="CJ52" s="21"/>
      <c r="CK52" s="20"/>
      <c r="CL52" s="21"/>
      <c r="CM52" s="21"/>
      <c r="CN52" s="29"/>
      <c r="CO52" s="27"/>
      <c r="CP52" s="27"/>
      <c r="CQ52" s="27"/>
      <c r="CR52" s="28"/>
      <c r="CS52" s="26"/>
      <c r="CT52" s="18"/>
      <c r="CU52" s="18"/>
      <c r="CV52" s="19"/>
      <c r="CW52" s="20"/>
      <c r="CX52" s="20"/>
      <c r="CY52" s="21"/>
      <c r="CZ52" s="21"/>
      <c r="DA52" s="20"/>
      <c r="DB52" s="21"/>
      <c r="DC52" s="21"/>
      <c r="DD52" s="29"/>
      <c r="DE52" s="27"/>
      <c r="DF52" s="27"/>
      <c r="DG52" s="27"/>
      <c r="DH52" s="28"/>
      <c r="DI52" s="26"/>
      <c r="DJ52" s="18"/>
      <c r="DK52" s="18"/>
      <c r="DL52" s="19"/>
      <c r="DM52" s="20"/>
      <c r="DN52" s="20"/>
      <c r="DO52" s="21"/>
      <c r="DP52" s="21"/>
      <c r="DQ52" s="20"/>
      <c r="DR52" s="21"/>
      <c r="DS52" s="21"/>
      <c r="DT52" s="29"/>
      <c r="DU52" s="27"/>
      <c r="DV52" s="27"/>
      <c r="DW52" s="27"/>
      <c r="DX52" s="28"/>
      <c r="DY52" s="26"/>
      <c r="DZ52" s="18"/>
      <c r="EA52" s="18"/>
      <c r="EB52" s="19"/>
      <c r="EC52" s="20"/>
      <c r="ED52" s="20"/>
      <c r="EE52" s="21"/>
      <c r="EF52" s="21"/>
      <c r="EG52" s="20"/>
      <c r="EH52" s="21"/>
      <c r="EI52" s="21"/>
      <c r="EJ52" s="29"/>
      <c r="EK52" s="27"/>
      <c r="EL52" s="27"/>
      <c r="EM52" s="27"/>
      <c r="EN52" s="28"/>
      <c r="EO52" s="26"/>
      <c r="EP52" s="18"/>
      <c r="EQ52" s="18"/>
      <c r="ER52" s="19"/>
      <c r="ES52" s="20"/>
      <c r="ET52" s="20"/>
      <c r="EU52" s="21"/>
      <c r="EV52" s="21"/>
      <c r="EW52" s="20"/>
      <c r="EX52" s="21"/>
      <c r="EY52" s="21"/>
      <c r="EZ52" s="29"/>
      <c r="FA52" s="27"/>
      <c r="FB52" s="27"/>
      <c r="FC52" s="27"/>
      <c r="FD52" s="28"/>
      <c r="FE52" s="26"/>
      <c r="FF52" s="18"/>
      <c r="FG52" s="18"/>
      <c r="FH52" s="19"/>
      <c r="FI52" s="20"/>
      <c r="FJ52" s="20"/>
      <c r="FK52" s="21"/>
      <c r="FL52" s="21"/>
      <c r="FM52" s="20"/>
      <c r="FN52" s="21"/>
      <c r="FO52" s="21"/>
      <c r="FP52" s="29"/>
      <c r="FQ52" s="27"/>
      <c r="FR52" s="27"/>
      <c r="FS52" s="27"/>
      <c r="FT52" s="28"/>
      <c r="FU52" s="26"/>
      <c r="FV52" s="18"/>
      <c r="FW52" s="18"/>
      <c r="FX52" s="19"/>
      <c r="FY52" s="20"/>
      <c r="FZ52" s="20"/>
      <c r="GA52" s="21"/>
      <c r="GB52" s="21"/>
      <c r="GC52" s="20"/>
      <c r="GD52" s="21"/>
      <c r="GE52" s="21"/>
      <c r="GF52" s="29"/>
      <c r="GG52" s="27"/>
      <c r="GH52" s="27"/>
      <c r="GI52" s="27"/>
      <c r="GJ52" s="28"/>
      <c r="GK52" s="26"/>
      <c r="GL52" s="18"/>
      <c r="GM52" s="18"/>
      <c r="GN52" s="19"/>
      <c r="GO52" s="20"/>
      <c r="GP52" s="20"/>
      <c r="GQ52" s="21"/>
      <c r="GR52" s="21"/>
      <c r="GS52" s="20"/>
      <c r="GT52" s="21"/>
      <c r="GU52" s="21"/>
      <c r="GV52" s="29"/>
      <c r="GW52" s="27"/>
      <c r="GX52" s="27"/>
      <c r="GY52" s="27"/>
      <c r="GZ52" s="28"/>
      <c r="HA52" s="26"/>
      <c r="HB52" s="18"/>
      <c r="HC52" s="18"/>
      <c r="HD52" s="19"/>
      <c r="HE52" s="20"/>
      <c r="HF52" s="20"/>
      <c r="HG52" s="21"/>
      <c r="HH52" s="21"/>
      <c r="HI52" s="20"/>
      <c r="HJ52" s="21"/>
      <c r="HK52" s="21"/>
      <c r="HL52" s="29"/>
      <c r="HM52" s="27"/>
      <c r="HN52" s="27"/>
      <c r="HO52" s="27"/>
      <c r="HP52" s="28"/>
      <c r="HQ52" s="26"/>
      <c r="HR52" s="18"/>
      <c r="HS52" s="18"/>
      <c r="HT52" s="19"/>
      <c r="HU52" s="20"/>
      <c r="HV52" s="20"/>
      <c r="HW52" s="21"/>
      <c r="HX52" s="21"/>
      <c r="HY52" s="20"/>
      <c r="HZ52" s="21"/>
      <c r="IA52" s="21"/>
      <c r="IB52" s="29"/>
      <c r="IC52" s="27"/>
      <c r="ID52" s="27"/>
      <c r="IE52" s="27"/>
      <c r="IF52" s="28"/>
      <c r="IG52" s="26"/>
      <c r="IH52" s="18"/>
      <c r="II52" s="18"/>
      <c r="IJ52" s="19"/>
      <c r="IK52" s="20"/>
      <c r="IL52" s="20"/>
      <c r="IM52" s="21"/>
      <c r="IN52" s="21"/>
      <c r="IO52" s="20"/>
      <c r="IP52" s="21"/>
      <c r="IQ52" s="21"/>
      <c r="IR52" s="29"/>
      <c r="IS52" s="27"/>
      <c r="IT52" s="27"/>
      <c r="IU52" s="27"/>
      <c r="IV52" s="28"/>
    </row>
    <row r="53" spans="1:256" s="16" customFormat="1" ht="30" customHeight="1">
      <c r="A53" s="39">
        <v>38</v>
      </c>
      <c r="B53" s="72" t="s">
        <v>468</v>
      </c>
      <c r="C53" s="73" t="s">
        <v>469</v>
      </c>
      <c r="D53" s="74">
        <v>36033</v>
      </c>
      <c r="E53" s="33" t="s">
        <v>393</v>
      </c>
      <c r="F53" s="75">
        <v>19</v>
      </c>
      <c r="G53" s="106">
        <v>8.24</v>
      </c>
      <c r="H53" s="106">
        <v>3.63</v>
      </c>
      <c r="I53" s="75">
        <v>19</v>
      </c>
      <c r="J53" s="106">
        <v>8.44</v>
      </c>
      <c r="K53" s="106">
        <v>3.7</v>
      </c>
      <c r="L53" s="106">
        <f t="shared" si="0"/>
        <v>8.34</v>
      </c>
      <c r="M53" s="106">
        <f t="shared" si="1"/>
        <v>3.67</v>
      </c>
      <c r="N53" s="38" t="s">
        <v>21</v>
      </c>
      <c r="O53" s="38" t="s">
        <v>1342</v>
      </c>
      <c r="P53" s="42"/>
      <c r="Q53" s="26"/>
      <c r="R53" s="18"/>
      <c r="S53" s="18"/>
      <c r="T53" s="19"/>
      <c r="U53" s="20"/>
      <c r="V53" s="20"/>
      <c r="W53" s="21"/>
      <c r="X53" s="21"/>
      <c r="Y53" s="20"/>
      <c r="Z53" s="21"/>
      <c r="AA53" s="21"/>
      <c r="AB53" s="29"/>
      <c r="AC53" s="27"/>
      <c r="AD53" s="27"/>
      <c r="AE53" s="27"/>
      <c r="AF53" s="28"/>
      <c r="AG53" s="26"/>
      <c r="AH53" s="18"/>
      <c r="AI53" s="18"/>
      <c r="AJ53" s="19"/>
      <c r="AK53" s="20"/>
      <c r="AL53" s="20"/>
      <c r="AM53" s="21"/>
      <c r="AN53" s="21"/>
      <c r="AO53" s="20"/>
      <c r="AP53" s="21"/>
      <c r="AQ53" s="21"/>
      <c r="AR53" s="29"/>
      <c r="AS53" s="27"/>
      <c r="AT53" s="27"/>
      <c r="AU53" s="27"/>
      <c r="AV53" s="28"/>
      <c r="AW53" s="26"/>
      <c r="AX53" s="18"/>
      <c r="AY53" s="18"/>
      <c r="AZ53" s="19"/>
      <c r="BA53" s="20"/>
      <c r="BB53" s="20"/>
      <c r="BC53" s="21"/>
      <c r="BD53" s="21"/>
      <c r="BE53" s="20"/>
      <c r="BF53" s="21"/>
      <c r="BG53" s="21"/>
      <c r="BH53" s="29"/>
      <c r="BI53" s="27"/>
      <c r="BJ53" s="27"/>
      <c r="BK53" s="27"/>
      <c r="BL53" s="28"/>
      <c r="BM53" s="26"/>
      <c r="BN53" s="18"/>
      <c r="BO53" s="18"/>
      <c r="BP53" s="19"/>
      <c r="BQ53" s="20"/>
      <c r="BR53" s="20"/>
      <c r="BS53" s="21"/>
      <c r="BT53" s="21"/>
      <c r="BU53" s="20"/>
      <c r="BV53" s="21"/>
      <c r="BW53" s="21"/>
      <c r="BX53" s="29"/>
      <c r="BY53" s="27"/>
      <c r="BZ53" s="27"/>
      <c r="CA53" s="27"/>
      <c r="CB53" s="28"/>
      <c r="CC53" s="26"/>
      <c r="CD53" s="18"/>
      <c r="CE53" s="18"/>
      <c r="CF53" s="19"/>
      <c r="CG53" s="20"/>
      <c r="CH53" s="20"/>
      <c r="CI53" s="21"/>
      <c r="CJ53" s="21"/>
      <c r="CK53" s="20"/>
      <c r="CL53" s="21"/>
      <c r="CM53" s="21"/>
      <c r="CN53" s="29"/>
      <c r="CO53" s="27"/>
      <c r="CP53" s="27"/>
      <c r="CQ53" s="27"/>
      <c r="CR53" s="28"/>
      <c r="CS53" s="26"/>
      <c r="CT53" s="18"/>
      <c r="CU53" s="18"/>
      <c r="CV53" s="19"/>
      <c r="CW53" s="20"/>
      <c r="CX53" s="20"/>
      <c r="CY53" s="21"/>
      <c r="CZ53" s="21"/>
      <c r="DA53" s="20"/>
      <c r="DB53" s="21"/>
      <c r="DC53" s="21"/>
      <c r="DD53" s="29"/>
      <c r="DE53" s="27"/>
      <c r="DF53" s="27"/>
      <c r="DG53" s="27"/>
      <c r="DH53" s="28"/>
      <c r="DI53" s="26"/>
      <c r="DJ53" s="18"/>
      <c r="DK53" s="18"/>
      <c r="DL53" s="19"/>
      <c r="DM53" s="20"/>
      <c r="DN53" s="20"/>
      <c r="DO53" s="21"/>
      <c r="DP53" s="21"/>
      <c r="DQ53" s="20"/>
      <c r="DR53" s="21"/>
      <c r="DS53" s="21"/>
      <c r="DT53" s="29"/>
      <c r="DU53" s="27"/>
      <c r="DV53" s="27"/>
      <c r="DW53" s="27"/>
      <c r="DX53" s="28"/>
      <c r="DY53" s="26"/>
      <c r="DZ53" s="18"/>
      <c r="EA53" s="18"/>
      <c r="EB53" s="19"/>
      <c r="EC53" s="20"/>
      <c r="ED53" s="20"/>
      <c r="EE53" s="21"/>
      <c r="EF53" s="21"/>
      <c r="EG53" s="20"/>
      <c r="EH53" s="21"/>
      <c r="EI53" s="21"/>
      <c r="EJ53" s="29"/>
      <c r="EK53" s="27"/>
      <c r="EL53" s="27"/>
      <c r="EM53" s="27"/>
      <c r="EN53" s="28"/>
      <c r="EO53" s="26"/>
      <c r="EP53" s="18"/>
      <c r="EQ53" s="18"/>
      <c r="ER53" s="19"/>
      <c r="ES53" s="20"/>
      <c r="ET53" s="20"/>
      <c r="EU53" s="21"/>
      <c r="EV53" s="21"/>
      <c r="EW53" s="20"/>
      <c r="EX53" s="21"/>
      <c r="EY53" s="21"/>
      <c r="EZ53" s="29"/>
      <c r="FA53" s="27"/>
      <c r="FB53" s="27"/>
      <c r="FC53" s="27"/>
      <c r="FD53" s="28"/>
      <c r="FE53" s="26"/>
      <c r="FF53" s="18"/>
      <c r="FG53" s="18"/>
      <c r="FH53" s="19"/>
      <c r="FI53" s="20"/>
      <c r="FJ53" s="20"/>
      <c r="FK53" s="21"/>
      <c r="FL53" s="21"/>
      <c r="FM53" s="20"/>
      <c r="FN53" s="21"/>
      <c r="FO53" s="21"/>
      <c r="FP53" s="29"/>
      <c r="FQ53" s="27"/>
      <c r="FR53" s="27"/>
      <c r="FS53" s="27"/>
      <c r="FT53" s="28"/>
      <c r="FU53" s="26"/>
      <c r="FV53" s="18"/>
      <c r="FW53" s="18"/>
      <c r="FX53" s="19"/>
      <c r="FY53" s="20"/>
      <c r="FZ53" s="20"/>
      <c r="GA53" s="21"/>
      <c r="GB53" s="21"/>
      <c r="GC53" s="20"/>
      <c r="GD53" s="21"/>
      <c r="GE53" s="21"/>
      <c r="GF53" s="29"/>
      <c r="GG53" s="27"/>
      <c r="GH53" s="27"/>
      <c r="GI53" s="27"/>
      <c r="GJ53" s="28"/>
      <c r="GK53" s="26"/>
      <c r="GL53" s="18"/>
      <c r="GM53" s="18"/>
      <c r="GN53" s="19"/>
      <c r="GO53" s="20"/>
      <c r="GP53" s="20"/>
      <c r="GQ53" s="21"/>
      <c r="GR53" s="21"/>
      <c r="GS53" s="20"/>
      <c r="GT53" s="21"/>
      <c r="GU53" s="21"/>
      <c r="GV53" s="29"/>
      <c r="GW53" s="27"/>
      <c r="GX53" s="27"/>
      <c r="GY53" s="27"/>
      <c r="GZ53" s="28"/>
      <c r="HA53" s="26"/>
      <c r="HB53" s="18"/>
      <c r="HC53" s="18"/>
      <c r="HD53" s="19"/>
      <c r="HE53" s="20"/>
      <c r="HF53" s="20"/>
      <c r="HG53" s="21"/>
      <c r="HH53" s="21"/>
      <c r="HI53" s="20"/>
      <c r="HJ53" s="21"/>
      <c r="HK53" s="21"/>
      <c r="HL53" s="29"/>
      <c r="HM53" s="27"/>
      <c r="HN53" s="27"/>
      <c r="HO53" s="27"/>
      <c r="HP53" s="28"/>
      <c r="HQ53" s="26"/>
      <c r="HR53" s="18"/>
      <c r="HS53" s="18"/>
      <c r="HT53" s="19"/>
      <c r="HU53" s="20"/>
      <c r="HV53" s="20"/>
      <c r="HW53" s="21"/>
      <c r="HX53" s="21"/>
      <c r="HY53" s="20"/>
      <c r="HZ53" s="21"/>
      <c r="IA53" s="21"/>
      <c r="IB53" s="29"/>
      <c r="IC53" s="27"/>
      <c r="ID53" s="27"/>
      <c r="IE53" s="27"/>
      <c r="IF53" s="28"/>
      <c r="IG53" s="26"/>
      <c r="IH53" s="18"/>
      <c r="II53" s="18"/>
      <c r="IJ53" s="19"/>
      <c r="IK53" s="20"/>
      <c r="IL53" s="20"/>
      <c r="IM53" s="21"/>
      <c r="IN53" s="21"/>
      <c r="IO53" s="20"/>
      <c r="IP53" s="21"/>
      <c r="IQ53" s="21"/>
      <c r="IR53" s="29"/>
      <c r="IS53" s="27"/>
      <c r="IT53" s="27"/>
      <c r="IU53" s="27"/>
      <c r="IV53" s="28"/>
    </row>
    <row r="54" spans="1:256" s="16" customFormat="1" ht="30" customHeight="1">
      <c r="A54" s="39">
        <v>39</v>
      </c>
      <c r="B54" s="72" t="s">
        <v>470</v>
      </c>
      <c r="C54" s="73" t="s">
        <v>471</v>
      </c>
      <c r="D54" s="74">
        <v>36445</v>
      </c>
      <c r="E54" s="33" t="s">
        <v>393</v>
      </c>
      <c r="F54" s="75">
        <v>19</v>
      </c>
      <c r="G54" s="106">
        <v>8.24</v>
      </c>
      <c r="H54" s="106">
        <v>3.59</v>
      </c>
      <c r="I54" s="75">
        <v>19</v>
      </c>
      <c r="J54" s="106">
        <v>8.52</v>
      </c>
      <c r="K54" s="106">
        <v>3.75</v>
      </c>
      <c r="L54" s="106">
        <f t="shared" si="0"/>
        <v>8.38</v>
      </c>
      <c r="M54" s="106">
        <f t="shared" si="1"/>
        <v>3.67</v>
      </c>
      <c r="N54" s="38" t="s">
        <v>21</v>
      </c>
      <c r="O54" s="38" t="s">
        <v>1342</v>
      </c>
      <c r="P54" s="42"/>
      <c r="Q54" s="26"/>
      <c r="R54" s="18"/>
      <c r="S54" s="18"/>
      <c r="T54" s="19"/>
      <c r="U54" s="20"/>
      <c r="V54" s="20"/>
      <c r="W54" s="21"/>
      <c r="X54" s="21"/>
      <c r="Y54" s="20"/>
      <c r="Z54" s="21"/>
      <c r="AA54" s="21"/>
      <c r="AB54" s="29"/>
      <c r="AC54" s="27"/>
      <c r="AD54" s="27"/>
      <c r="AE54" s="27"/>
      <c r="AF54" s="28"/>
      <c r="AG54" s="26"/>
      <c r="AH54" s="18"/>
      <c r="AI54" s="18"/>
      <c r="AJ54" s="19"/>
      <c r="AK54" s="20"/>
      <c r="AL54" s="20"/>
      <c r="AM54" s="21"/>
      <c r="AN54" s="21"/>
      <c r="AO54" s="20"/>
      <c r="AP54" s="21"/>
      <c r="AQ54" s="21"/>
      <c r="AR54" s="29"/>
      <c r="AS54" s="27"/>
      <c r="AT54" s="27"/>
      <c r="AU54" s="27"/>
      <c r="AV54" s="28"/>
      <c r="AW54" s="26"/>
      <c r="AX54" s="18"/>
      <c r="AY54" s="18"/>
      <c r="AZ54" s="19"/>
      <c r="BA54" s="20"/>
      <c r="BB54" s="20"/>
      <c r="BC54" s="21"/>
      <c r="BD54" s="21"/>
      <c r="BE54" s="20"/>
      <c r="BF54" s="21"/>
      <c r="BG54" s="21"/>
      <c r="BH54" s="29"/>
      <c r="BI54" s="27"/>
      <c r="BJ54" s="27"/>
      <c r="BK54" s="27"/>
      <c r="BL54" s="28"/>
      <c r="BM54" s="26"/>
      <c r="BN54" s="18"/>
      <c r="BO54" s="18"/>
      <c r="BP54" s="19"/>
      <c r="BQ54" s="20"/>
      <c r="BR54" s="20"/>
      <c r="BS54" s="21"/>
      <c r="BT54" s="21"/>
      <c r="BU54" s="20"/>
      <c r="BV54" s="21"/>
      <c r="BW54" s="21"/>
      <c r="BX54" s="29"/>
      <c r="BY54" s="27"/>
      <c r="BZ54" s="27"/>
      <c r="CA54" s="27"/>
      <c r="CB54" s="28"/>
      <c r="CC54" s="26"/>
      <c r="CD54" s="18"/>
      <c r="CE54" s="18"/>
      <c r="CF54" s="19"/>
      <c r="CG54" s="20"/>
      <c r="CH54" s="20"/>
      <c r="CI54" s="21"/>
      <c r="CJ54" s="21"/>
      <c r="CK54" s="20"/>
      <c r="CL54" s="21"/>
      <c r="CM54" s="21"/>
      <c r="CN54" s="29"/>
      <c r="CO54" s="27"/>
      <c r="CP54" s="27"/>
      <c r="CQ54" s="27"/>
      <c r="CR54" s="28"/>
      <c r="CS54" s="26"/>
      <c r="CT54" s="18"/>
      <c r="CU54" s="18"/>
      <c r="CV54" s="19"/>
      <c r="CW54" s="20"/>
      <c r="CX54" s="20"/>
      <c r="CY54" s="21"/>
      <c r="CZ54" s="21"/>
      <c r="DA54" s="20"/>
      <c r="DB54" s="21"/>
      <c r="DC54" s="21"/>
      <c r="DD54" s="29"/>
      <c r="DE54" s="27"/>
      <c r="DF54" s="27"/>
      <c r="DG54" s="27"/>
      <c r="DH54" s="28"/>
      <c r="DI54" s="26"/>
      <c r="DJ54" s="18"/>
      <c r="DK54" s="18"/>
      <c r="DL54" s="19"/>
      <c r="DM54" s="20"/>
      <c r="DN54" s="20"/>
      <c r="DO54" s="21"/>
      <c r="DP54" s="21"/>
      <c r="DQ54" s="20"/>
      <c r="DR54" s="21"/>
      <c r="DS54" s="21"/>
      <c r="DT54" s="29"/>
      <c r="DU54" s="27"/>
      <c r="DV54" s="27"/>
      <c r="DW54" s="27"/>
      <c r="DX54" s="28"/>
      <c r="DY54" s="26"/>
      <c r="DZ54" s="18"/>
      <c r="EA54" s="18"/>
      <c r="EB54" s="19"/>
      <c r="EC54" s="20"/>
      <c r="ED54" s="20"/>
      <c r="EE54" s="21"/>
      <c r="EF54" s="21"/>
      <c r="EG54" s="20"/>
      <c r="EH54" s="21"/>
      <c r="EI54" s="21"/>
      <c r="EJ54" s="29"/>
      <c r="EK54" s="27"/>
      <c r="EL54" s="27"/>
      <c r="EM54" s="27"/>
      <c r="EN54" s="28"/>
      <c r="EO54" s="26"/>
      <c r="EP54" s="18"/>
      <c r="EQ54" s="18"/>
      <c r="ER54" s="19"/>
      <c r="ES54" s="20"/>
      <c r="ET54" s="20"/>
      <c r="EU54" s="21"/>
      <c r="EV54" s="21"/>
      <c r="EW54" s="20"/>
      <c r="EX54" s="21"/>
      <c r="EY54" s="21"/>
      <c r="EZ54" s="29"/>
      <c r="FA54" s="27"/>
      <c r="FB54" s="27"/>
      <c r="FC54" s="27"/>
      <c r="FD54" s="28"/>
      <c r="FE54" s="26"/>
      <c r="FF54" s="18"/>
      <c r="FG54" s="18"/>
      <c r="FH54" s="19"/>
      <c r="FI54" s="20"/>
      <c r="FJ54" s="20"/>
      <c r="FK54" s="21"/>
      <c r="FL54" s="21"/>
      <c r="FM54" s="20"/>
      <c r="FN54" s="21"/>
      <c r="FO54" s="21"/>
      <c r="FP54" s="29"/>
      <c r="FQ54" s="27"/>
      <c r="FR54" s="27"/>
      <c r="FS54" s="27"/>
      <c r="FT54" s="28"/>
      <c r="FU54" s="26"/>
      <c r="FV54" s="18"/>
      <c r="FW54" s="18"/>
      <c r="FX54" s="19"/>
      <c r="FY54" s="20"/>
      <c r="FZ54" s="20"/>
      <c r="GA54" s="21"/>
      <c r="GB54" s="21"/>
      <c r="GC54" s="20"/>
      <c r="GD54" s="21"/>
      <c r="GE54" s="21"/>
      <c r="GF54" s="29"/>
      <c r="GG54" s="27"/>
      <c r="GH54" s="27"/>
      <c r="GI54" s="27"/>
      <c r="GJ54" s="28"/>
      <c r="GK54" s="26"/>
      <c r="GL54" s="18"/>
      <c r="GM54" s="18"/>
      <c r="GN54" s="19"/>
      <c r="GO54" s="20"/>
      <c r="GP54" s="20"/>
      <c r="GQ54" s="21"/>
      <c r="GR54" s="21"/>
      <c r="GS54" s="20"/>
      <c r="GT54" s="21"/>
      <c r="GU54" s="21"/>
      <c r="GV54" s="29"/>
      <c r="GW54" s="27"/>
      <c r="GX54" s="27"/>
      <c r="GY54" s="27"/>
      <c r="GZ54" s="28"/>
      <c r="HA54" s="26"/>
      <c r="HB54" s="18"/>
      <c r="HC54" s="18"/>
      <c r="HD54" s="19"/>
      <c r="HE54" s="20"/>
      <c r="HF54" s="20"/>
      <c r="HG54" s="21"/>
      <c r="HH54" s="21"/>
      <c r="HI54" s="20"/>
      <c r="HJ54" s="21"/>
      <c r="HK54" s="21"/>
      <c r="HL54" s="29"/>
      <c r="HM54" s="27"/>
      <c r="HN54" s="27"/>
      <c r="HO54" s="27"/>
      <c r="HP54" s="28"/>
      <c r="HQ54" s="26"/>
      <c r="HR54" s="18"/>
      <c r="HS54" s="18"/>
      <c r="HT54" s="19"/>
      <c r="HU54" s="20"/>
      <c r="HV54" s="20"/>
      <c r="HW54" s="21"/>
      <c r="HX54" s="21"/>
      <c r="HY54" s="20"/>
      <c r="HZ54" s="21"/>
      <c r="IA54" s="21"/>
      <c r="IB54" s="29"/>
      <c r="IC54" s="27"/>
      <c r="ID54" s="27"/>
      <c r="IE54" s="27"/>
      <c r="IF54" s="28"/>
      <c r="IG54" s="26"/>
      <c r="IH54" s="18"/>
      <c r="II54" s="18"/>
      <c r="IJ54" s="19"/>
      <c r="IK54" s="20"/>
      <c r="IL54" s="20"/>
      <c r="IM54" s="21"/>
      <c r="IN54" s="21"/>
      <c r="IO54" s="20"/>
      <c r="IP54" s="21"/>
      <c r="IQ54" s="21"/>
      <c r="IR54" s="29"/>
      <c r="IS54" s="27"/>
      <c r="IT54" s="27"/>
      <c r="IU54" s="27"/>
      <c r="IV54" s="28"/>
    </row>
    <row r="55" spans="1:16" ht="30" customHeight="1">
      <c r="A55" s="39">
        <v>40</v>
      </c>
      <c r="B55" s="72" t="s">
        <v>472</v>
      </c>
      <c r="C55" s="73" t="s">
        <v>473</v>
      </c>
      <c r="D55" s="74">
        <v>35814</v>
      </c>
      <c r="E55" s="33" t="s">
        <v>393</v>
      </c>
      <c r="F55" s="75">
        <v>19</v>
      </c>
      <c r="G55" s="106">
        <v>8.53</v>
      </c>
      <c r="H55" s="106">
        <v>3.77</v>
      </c>
      <c r="I55" s="75">
        <v>19</v>
      </c>
      <c r="J55" s="106">
        <v>8.27</v>
      </c>
      <c r="K55" s="106">
        <v>3.55</v>
      </c>
      <c r="L55" s="106">
        <f t="shared" si="0"/>
        <v>8.4</v>
      </c>
      <c r="M55" s="106">
        <f t="shared" si="1"/>
        <v>3.66</v>
      </c>
      <c r="N55" s="38" t="s">
        <v>21</v>
      </c>
      <c r="O55" s="38" t="s">
        <v>1342</v>
      </c>
      <c r="P55" s="43"/>
    </row>
    <row r="56" spans="1:16" ht="30" customHeight="1">
      <c r="A56" s="39">
        <v>41</v>
      </c>
      <c r="B56" s="72" t="s">
        <v>474</v>
      </c>
      <c r="C56" s="73" t="s">
        <v>475</v>
      </c>
      <c r="D56" s="74">
        <v>36450</v>
      </c>
      <c r="E56" s="33" t="s">
        <v>393</v>
      </c>
      <c r="F56" s="75">
        <v>19</v>
      </c>
      <c r="G56" s="106">
        <v>8.33</v>
      </c>
      <c r="H56" s="106">
        <v>3.69</v>
      </c>
      <c r="I56" s="75">
        <v>16</v>
      </c>
      <c r="J56" s="106">
        <v>8.36</v>
      </c>
      <c r="K56" s="106">
        <v>3.62</v>
      </c>
      <c r="L56" s="106">
        <f t="shared" si="0"/>
        <v>8.34</v>
      </c>
      <c r="M56" s="106">
        <f t="shared" si="1"/>
        <v>3.66</v>
      </c>
      <c r="N56" s="38" t="s">
        <v>21</v>
      </c>
      <c r="O56" s="38" t="s">
        <v>1342</v>
      </c>
      <c r="P56" s="43"/>
    </row>
    <row r="57" spans="1:16" s="6" customFormat="1" ht="30" customHeight="1">
      <c r="A57" s="39">
        <v>42</v>
      </c>
      <c r="B57" s="72" t="s">
        <v>476</v>
      </c>
      <c r="C57" s="73" t="s">
        <v>477</v>
      </c>
      <c r="D57" s="74">
        <v>36303</v>
      </c>
      <c r="E57" s="33" t="s">
        <v>393</v>
      </c>
      <c r="F57" s="75">
        <v>19</v>
      </c>
      <c r="G57" s="106">
        <v>8.62</v>
      </c>
      <c r="H57" s="106">
        <v>3.8</v>
      </c>
      <c r="I57" s="75">
        <v>16</v>
      </c>
      <c r="J57" s="106">
        <v>8.06</v>
      </c>
      <c r="K57" s="106">
        <v>3.5</v>
      </c>
      <c r="L57" s="106">
        <f t="shared" si="0"/>
        <v>8.36</v>
      </c>
      <c r="M57" s="106">
        <f t="shared" si="1"/>
        <v>3.66</v>
      </c>
      <c r="N57" s="38" t="s">
        <v>21</v>
      </c>
      <c r="O57" s="38" t="s">
        <v>1342</v>
      </c>
      <c r="P57" s="44"/>
    </row>
    <row r="58" spans="1:16" s="6" customFormat="1" ht="30" customHeight="1">
      <c r="A58" s="39">
        <v>43</v>
      </c>
      <c r="B58" s="72" t="s">
        <v>478</v>
      </c>
      <c r="C58" s="73" t="s">
        <v>479</v>
      </c>
      <c r="D58" s="74">
        <v>35952</v>
      </c>
      <c r="E58" s="33" t="s">
        <v>393</v>
      </c>
      <c r="F58" s="75">
        <v>19</v>
      </c>
      <c r="G58" s="106">
        <v>8.03</v>
      </c>
      <c r="H58" s="106">
        <v>3.5</v>
      </c>
      <c r="I58" s="75">
        <v>19</v>
      </c>
      <c r="J58" s="106">
        <v>8.74</v>
      </c>
      <c r="K58" s="106">
        <v>3.82</v>
      </c>
      <c r="L58" s="106">
        <f t="shared" si="0"/>
        <v>8.39</v>
      </c>
      <c r="M58" s="106">
        <f t="shared" si="1"/>
        <v>3.66</v>
      </c>
      <c r="N58" s="38" t="s">
        <v>21</v>
      </c>
      <c r="O58" s="38" t="s">
        <v>1342</v>
      </c>
      <c r="P58" s="44"/>
    </row>
    <row r="59" spans="1:16" s="6" customFormat="1" ht="30" customHeight="1">
      <c r="A59" s="39">
        <v>44</v>
      </c>
      <c r="B59" s="72" t="s">
        <v>480</v>
      </c>
      <c r="C59" s="73" t="s">
        <v>481</v>
      </c>
      <c r="D59" s="74">
        <v>36378</v>
      </c>
      <c r="E59" s="33" t="s">
        <v>393</v>
      </c>
      <c r="F59" s="75">
        <v>19</v>
      </c>
      <c r="G59" s="106">
        <v>8.3</v>
      </c>
      <c r="H59" s="106">
        <v>3.72</v>
      </c>
      <c r="I59" s="75">
        <v>19</v>
      </c>
      <c r="J59" s="106">
        <v>8.2</v>
      </c>
      <c r="K59" s="106">
        <v>3.59</v>
      </c>
      <c r="L59" s="106">
        <f t="shared" si="0"/>
        <v>8.25</v>
      </c>
      <c r="M59" s="106">
        <f t="shared" si="1"/>
        <v>3.66</v>
      </c>
      <c r="N59" s="38" t="s">
        <v>21</v>
      </c>
      <c r="O59" s="38" t="s">
        <v>1342</v>
      </c>
      <c r="P59" s="44"/>
    </row>
    <row r="60" spans="1:16" s="6" customFormat="1" ht="30" customHeight="1">
      <c r="A60" s="39">
        <v>45</v>
      </c>
      <c r="B60" s="72" t="s">
        <v>482</v>
      </c>
      <c r="C60" s="73" t="s">
        <v>483</v>
      </c>
      <c r="D60" s="74">
        <v>34371</v>
      </c>
      <c r="E60" s="33" t="s">
        <v>393</v>
      </c>
      <c r="F60" s="75">
        <v>19</v>
      </c>
      <c r="G60" s="106">
        <v>8.26</v>
      </c>
      <c r="H60" s="106">
        <v>3.58</v>
      </c>
      <c r="I60" s="75">
        <v>19</v>
      </c>
      <c r="J60" s="106">
        <v>8.36</v>
      </c>
      <c r="K60" s="106">
        <v>3.71</v>
      </c>
      <c r="L60" s="106">
        <f t="shared" si="0"/>
        <v>8.31</v>
      </c>
      <c r="M60" s="106">
        <f t="shared" si="1"/>
        <v>3.65</v>
      </c>
      <c r="N60" s="38" t="s">
        <v>21</v>
      </c>
      <c r="O60" s="38" t="s">
        <v>1343</v>
      </c>
      <c r="P60" s="44"/>
    </row>
    <row r="61" spans="1:16" s="6" customFormat="1" ht="30" customHeight="1">
      <c r="A61" s="39">
        <v>46</v>
      </c>
      <c r="B61" s="72" t="s">
        <v>484</v>
      </c>
      <c r="C61" s="73" t="s">
        <v>485</v>
      </c>
      <c r="D61" s="74">
        <v>36343</v>
      </c>
      <c r="E61" s="33" t="s">
        <v>393</v>
      </c>
      <c r="F61" s="75">
        <v>19</v>
      </c>
      <c r="G61" s="106">
        <v>8.46</v>
      </c>
      <c r="H61" s="106">
        <v>3.75</v>
      </c>
      <c r="I61" s="75">
        <v>16</v>
      </c>
      <c r="J61" s="106">
        <v>8.22</v>
      </c>
      <c r="K61" s="106">
        <v>3.54</v>
      </c>
      <c r="L61" s="106">
        <f t="shared" si="0"/>
        <v>8.35</v>
      </c>
      <c r="M61" s="106">
        <f t="shared" si="1"/>
        <v>3.65</v>
      </c>
      <c r="N61" s="38" t="s">
        <v>21</v>
      </c>
      <c r="O61" s="38" t="s">
        <v>1342</v>
      </c>
      <c r="P61" s="44"/>
    </row>
    <row r="62" spans="1:16" s="6" customFormat="1" ht="30" customHeight="1">
      <c r="A62" s="39">
        <v>47</v>
      </c>
      <c r="B62" s="72" t="s">
        <v>486</v>
      </c>
      <c r="C62" s="73" t="s">
        <v>487</v>
      </c>
      <c r="D62" s="74">
        <v>36245</v>
      </c>
      <c r="E62" s="33" t="s">
        <v>393</v>
      </c>
      <c r="F62" s="75">
        <v>19</v>
      </c>
      <c r="G62" s="106">
        <v>8.26</v>
      </c>
      <c r="H62" s="106">
        <v>3.61</v>
      </c>
      <c r="I62" s="75">
        <v>19</v>
      </c>
      <c r="J62" s="106">
        <v>8.47</v>
      </c>
      <c r="K62" s="106">
        <v>3.68</v>
      </c>
      <c r="L62" s="106">
        <f t="shared" si="0"/>
        <v>8.37</v>
      </c>
      <c r="M62" s="106">
        <f t="shared" si="1"/>
        <v>3.65</v>
      </c>
      <c r="N62" s="38" t="s">
        <v>21</v>
      </c>
      <c r="O62" s="38" t="s">
        <v>1342</v>
      </c>
      <c r="P62" s="44"/>
    </row>
    <row r="63" spans="1:16" s="6" customFormat="1" ht="30" customHeight="1">
      <c r="A63" s="39">
        <v>48</v>
      </c>
      <c r="B63" s="72" t="s">
        <v>488</v>
      </c>
      <c r="C63" s="73" t="s">
        <v>489</v>
      </c>
      <c r="D63" s="74">
        <v>36259</v>
      </c>
      <c r="E63" s="33" t="s">
        <v>393</v>
      </c>
      <c r="F63" s="75">
        <v>19</v>
      </c>
      <c r="G63" s="106">
        <v>8.58</v>
      </c>
      <c r="H63" s="106">
        <v>3.87</v>
      </c>
      <c r="I63" s="75">
        <v>16</v>
      </c>
      <c r="J63" s="106">
        <v>8.12</v>
      </c>
      <c r="K63" s="106">
        <v>3.37</v>
      </c>
      <c r="L63" s="106">
        <f t="shared" si="0"/>
        <v>8.37</v>
      </c>
      <c r="M63" s="106">
        <f t="shared" si="1"/>
        <v>3.64</v>
      </c>
      <c r="N63" s="38" t="s">
        <v>21</v>
      </c>
      <c r="O63" s="38" t="s">
        <v>1342</v>
      </c>
      <c r="P63" s="44"/>
    </row>
    <row r="64" spans="1:16" s="6" customFormat="1" ht="30" customHeight="1">
      <c r="A64" s="39">
        <v>49</v>
      </c>
      <c r="B64" s="72" t="s">
        <v>490</v>
      </c>
      <c r="C64" s="73" t="s">
        <v>491</v>
      </c>
      <c r="D64" s="74">
        <v>36305</v>
      </c>
      <c r="E64" s="33" t="s">
        <v>393</v>
      </c>
      <c r="F64" s="75">
        <v>19</v>
      </c>
      <c r="G64" s="106">
        <v>8.27</v>
      </c>
      <c r="H64" s="106">
        <v>3.52</v>
      </c>
      <c r="I64" s="75">
        <v>19</v>
      </c>
      <c r="J64" s="106">
        <v>8.48</v>
      </c>
      <c r="K64" s="106">
        <v>3.75</v>
      </c>
      <c r="L64" s="106">
        <f t="shared" si="0"/>
        <v>8.38</v>
      </c>
      <c r="M64" s="106">
        <f t="shared" si="1"/>
        <v>3.64</v>
      </c>
      <c r="N64" s="38" t="s">
        <v>21</v>
      </c>
      <c r="O64" s="38" t="s">
        <v>1343</v>
      </c>
      <c r="P64" s="44"/>
    </row>
    <row r="65" spans="1:16" s="6" customFormat="1" ht="30" customHeight="1">
      <c r="A65" s="39">
        <v>50</v>
      </c>
      <c r="B65" s="72" t="s">
        <v>492</v>
      </c>
      <c r="C65" s="73" t="s">
        <v>493</v>
      </c>
      <c r="D65" s="74">
        <v>35995</v>
      </c>
      <c r="E65" s="33" t="s">
        <v>393</v>
      </c>
      <c r="F65" s="75">
        <v>19</v>
      </c>
      <c r="G65" s="106">
        <v>8.14</v>
      </c>
      <c r="H65" s="106">
        <v>3.59</v>
      </c>
      <c r="I65" s="75">
        <v>19</v>
      </c>
      <c r="J65" s="106">
        <v>8.43</v>
      </c>
      <c r="K65" s="106">
        <v>3.66</v>
      </c>
      <c r="L65" s="106">
        <f t="shared" si="0"/>
        <v>8.29</v>
      </c>
      <c r="M65" s="106">
        <f t="shared" si="1"/>
        <v>3.63</v>
      </c>
      <c r="N65" s="38" t="s">
        <v>21</v>
      </c>
      <c r="O65" s="38" t="s">
        <v>1342</v>
      </c>
      <c r="P65" s="44"/>
    </row>
    <row r="66" spans="1:16" s="6" customFormat="1" ht="30" customHeight="1">
      <c r="A66" s="39">
        <v>51</v>
      </c>
      <c r="B66" s="72" t="s">
        <v>494</v>
      </c>
      <c r="C66" s="73" t="s">
        <v>495</v>
      </c>
      <c r="D66" s="74">
        <v>36403</v>
      </c>
      <c r="E66" s="33" t="s">
        <v>393</v>
      </c>
      <c r="F66" s="75">
        <v>19</v>
      </c>
      <c r="G66" s="106">
        <v>8.05</v>
      </c>
      <c r="H66" s="106">
        <v>3.45</v>
      </c>
      <c r="I66" s="75">
        <v>19</v>
      </c>
      <c r="J66" s="106">
        <v>8.72</v>
      </c>
      <c r="K66" s="106">
        <v>3.8</v>
      </c>
      <c r="L66" s="106">
        <f t="shared" si="0"/>
        <v>8.39</v>
      </c>
      <c r="M66" s="106">
        <f t="shared" si="1"/>
        <v>3.63</v>
      </c>
      <c r="N66" s="38" t="s">
        <v>21</v>
      </c>
      <c r="O66" s="38" t="s">
        <v>1343</v>
      </c>
      <c r="P66" s="44"/>
    </row>
    <row r="67" spans="1:16" ht="30" customHeight="1">
      <c r="A67" s="39">
        <v>52</v>
      </c>
      <c r="B67" s="72" t="s">
        <v>496</v>
      </c>
      <c r="C67" s="73" t="s">
        <v>497</v>
      </c>
      <c r="D67" s="74">
        <v>36285</v>
      </c>
      <c r="E67" s="33" t="s">
        <v>393</v>
      </c>
      <c r="F67" s="75">
        <v>19</v>
      </c>
      <c r="G67" s="106">
        <v>8.53</v>
      </c>
      <c r="H67" s="106">
        <v>3.71</v>
      </c>
      <c r="I67" s="75">
        <v>16</v>
      </c>
      <c r="J67" s="106">
        <v>8.26</v>
      </c>
      <c r="K67" s="106">
        <v>3.54</v>
      </c>
      <c r="L67" s="106">
        <f t="shared" si="0"/>
        <v>8.41</v>
      </c>
      <c r="M67" s="106">
        <f t="shared" si="1"/>
        <v>3.63</v>
      </c>
      <c r="N67" s="38" t="s">
        <v>21</v>
      </c>
      <c r="O67" s="38" t="s">
        <v>1342</v>
      </c>
      <c r="P67" s="45"/>
    </row>
    <row r="68" spans="1:16" ht="30" customHeight="1">
      <c r="A68" s="39">
        <v>53</v>
      </c>
      <c r="B68" s="72" t="s">
        <v>498</v>
      </c>
      <c r="C68" s="73" t="s">
        <v>499</v>
      </c>
      <c r="D68" s="74">
        <v>36082</v>
      </c>
      <c r="E68" s="33" t="s">
        <v>393</v>
      </c>
      <c r="F68" s="75">
        <v>19</v>
      </c>
      <c r="G68" s="106">
        <v>7.94</v>
      </c>
      <c r="H68" s="106">
        <v>3.44</v>
      </c>
      <c r="I68" s="75">
        <v>19</v>
      </c>
      <c r="J68" s="106">
        <v>8.66</v>
      </c>
      <c r="K68" s="106">
        <v>3.82</v>
      </c>
      <c r="L68" s="106">
        <f t="shared" si="0"/>
        <v>8.3</v>
      </c>
      <c r="M68" s="106">
        <f t="shared" si="1"/>
        <v>3.63</v>
      </c>
      <c r="N68" s="38" t="s">
        <v>21</v>
      </c>
      <c r="O68" s="38" t="s">
        <v>1342</v>
      </c>
      <c r="P68" s="45"/>
    </row>
    <row r="69" spans="1:16" ht="30" customHeight="1">
      <c r="A69" s="39">
        <v>54</v>
      </c>
      <c r="B69" s="72" t="s">
        <v>500</v>
      </c>
      <c r="C69" s="73" t="s">
        <v>501</v>
      </c>
      <c r="D69" s="74">
        <v>36234</v>
      </c>
      <c r="E69" s="33" t="s">
        <v>393</v>
      </c>
      <c r="F69" s="75">
        <v>19</v>
      </c>
      <c r="G69" s="106">
        <v>8.36</v>
      </c>
      <c r="H69" s="106">
        <v>3.63</v>
      </c>
      <c r="I69" s="75">
        <v>16</v>
      </c>
      <c r="J69" s="106">
        <v>8.32</v>
      </c>
      <c r="K69" s="106">
        <v>3.62</v>
      </c>
      <c r="L69" s="106">
        <f t="shared" si="0"/>
        <v>8.34</v>
      </c>
      <c r="M69" s="106">
        <f t="shared" si="1"/>
        <v>3.63</v>
      </c>
      <c r="N69" s="38" t="s">
        <v>21</v>
      </c>
      <c r="O69" s="38" t="s">
        <v>1342</v>
      </c>
      <c r="P69" s="45"/>
    </row>
    <row r="70" spans="1:16" ht="30" customHeight="1">
      <c r="A70" s="39">
        <v>55</v>
      </c>
      <c r="B70" s="72" t="s">
        <v>502</v>
      </c>
      <c r="C70" s="73" t="s">
        <v>503</v>
      </c>
      <c r="D70" s="74">
        <v>36218</v>
      </c>
      <c r="E70" s="33" t="s">
        <v>393</v>
      </c>
      <c r="F70" s="75">
        <v>19</v>
      </c>
      <c r="G70" s="106">
        <v>8.41</v>
      </c>
      <c r="H70" s="106">
        <v>3.71</v>
      </c>
      <c r="I70" s="75">
        <v>16</v>
      </c>
      <c r="J70" s="106">
        <v>8.22</v>
      </c>
      <c r="K70" s="106">
        <v>3.54</v>
      </c>
      <c r="L70" s="106">
        <f t="shared" si="0"/>
        <v>8.32</v>
      </c>
      <c r="M70" s="106">
        <f t="shared" si="1"/>
        <v>3.63</v>
      </c>
      <c r="N70" s="38" t="s">
        <v>21</v>
      </c>
      <c r="O70" s="38" t="s">
        <v>1343</v>
      </c>
      <c r="P70" s="45"/>
    </row>
    <row r="71" spans="1:16" ht="30" customHeight="1">
      <c r="A71" s="39">
        <v>56</v>
      </c>
      <c r="B71" s="72" t="s">
        <v>504</v>
      </c>
      <c r="C71" s="73" t="s">
        <v>505</v>
      </c>
      <c r="D71" s="74">
        <v>36262</v>
      </c>
      <c r="E71" s="33" t="s">
        <v>393</v>
      </c>
      <c r="F71" s="75">
        <v>19</v>
      </c>
      <c r="G71" s="106">
        <v>8.32</v>
      </c>
      <c r="H71" s="106">
        <v>3.68</v>
      </c>
      <c r="I71" s="75">
        <v>16</v>
      </c>
      <c r="J71" s="106">
        <v>8.19</v>
      </c>
      <c r="K71" s="106">
        <v>3.58</v>
      </c>
      <c r="L71" s="106">
        <f t="shared" si="0"/>
        <v>8.26</v>
      </c>
      <c r="M71" s="106">
        <f t="shared" si="1"/>
        <v>3.63</v>
      </c>
      <c r="N71" s="38" t="s">
        <v>21</v>
      </c>
      <c r="O71" s="38" t="s">
        <v>1342</v>
      </c>
      <c r="P71" s="45"/>
    </row>
    <row r="72" spans="1:16" ht="30" customHeight="1">
      <c r="A72" s="39">
        <v>57</v>
      </c>
      <c r="B72" s="72" t="s">
        <v>506</v>
      </c>
      <c r="C72" s="73" t="s">
        <v>507</v>
      </c>
      <c r="D72" s="74">
        <v>34037</v>
      </c>
      <c r="E72" s="33" t="s">
        <v>393</v>
      </c>
      <c r="F72" s="75">
        <v>19</v>
      </c>
      <c r="G72" s="106">
        <v>8.15</v>
      </c>
      <c r="H72" s="106">
        <v>3.56</v>
      </c>
      <c r="I72" s="75">
        <v>19</v>
      </c>
      <c r="J72" s="106">
        <v>8.46</v>
      </c>
      <c r="K72" s="106">
        <v>3.69</v>
      </c>
      <c r="L72" s="106">
        <f t="shared" si="0"/>
        <v>8.31</v>
      </c>
      <c r="M72" s="106">
        <f t="shared" si="1"/>
        <v>3.63</v>
      </c>
      <c r="N72" s="38" t="s">
        <v>21</v>
      </c>
      <c r="O72" s="38" t="s">
        <v>1342</v>
      </c>
      <c r="P72" s="45"/>
    </row>
    <row r="73" spans="1:16" ht="30" customHeight="1">
      <c r="A73" s="39">
        <v>58</v>
      </c>
      <c r="B73" s="72" t="s">
        <v>508</v>
      </c>
      <c r="C73" s="73" t="s">
        <v>509</v>
      </c>
      <c r="D73" s="74">
        <v>36480</v>
      </c>
      <c r="E73" s="33" t="s">
        <v>393</v>
      </c>
      <c r="F73" s="75">
        <v>19</v>
      </c>
      <c r="G73" s="106">
        <v>8.46</v>
      </c>
      <c r="H73" s="106">
        <v>3.68</v>
      </c>
      <c r="I73" s="75">
        <v>16</v>
      </c>
      <c r="J73" s="106">
        <v>8.14</v>
      </c>
      <c r="K73" s="106">
        <v>3.58</v>
      </c>
      <c r="L73" s="106">
        <f t="shared" si="0"/>
        <v>8.31</v>
      </c>
      <c r="M73" s="106">
        <f t="shared" si="1"/>
        <v>3.63</v>
      </c>
      <c r="N73" s="38" t="s">
        <v>21</v>
      </c>
      <c r="O73" s="38" t="s">
        <v>1342</v>
      </c>
      <c r="P73" s="45"/>
    </row>
    <row r="74" spans="1:16" ht="30" customHeight="1">
      <c r="A74" s="39">
        <v>59</v>
      </c>
      <c r="B74" s="72" t="s">
        <v>510</v>
      </c>
      <c r="C74" s="73" t="s">
        <v>511</v>
      </c>
      <c r="D74" s="74">
        <v>36257</v>
      </c>
      <c r="E74" s="33" t="s">
        <v>393</v>
      </c>
      <c r="F74" s="75">
        <v>19</v>
      </c>
      <c r="G74" s="106">
        <v>8.44</v>
      </c>
      <c r="H74" s="106">
        <v>3.68</v>
      </c>
      <c r="I74" s="75">
        <v>16</v>
      </c>
      <c r="J74" s="106">
        <v>8.36</v>
      </c>
      <c r="K74" s="106">
        <v>3.54</v>
      </c>
      <c r="L74" s="106">
        <f t="shared" si="0"/>
        <v>8.4</v>
      </c>
      <c r="M74" s="106">
        <f t="shared" si="1"/>
        <v>3.62</v>
      </c>
      <c r="N74" s="38" t="s">
        <v>21</v>
      </c>
      <c r="O74" s="38" t="s">
        <v>1342</v>
      </c>
      <c r="P74" s="45"/>
    </row>
    <row r="75" spans="1:16" ht="30" customHeight="1">
      <c r="A75" s="39">
        <v>60</v>
      </c>
      <c r="B75" s="72" t="s">
        <v>512</v>
      </c>
      <c r="C75" s="73" t="s">
        <v>513</v>
      </c>
      <c r="D75" s="74">
        <v>36259</v>
      </c>
      <c r="E75" s="33" t="s">
        <v>393</v>
      </c>
      <c r="F75" s="75">
        <v>19</v>
      </c>
      <c r="G75" s="106">
        <v>8.03</v>
      </c>
      <c r="H75" s="106">
        <v>3.41</v>
      </c>
      <c r="I75" s="75">
        <v>19</v>
      </c>
      <c r="J75" s="106">
        <v>8.75</v>
      </c>
      <c r="K75" s="106">
        <v>3.82</v>
      </c>
      <c r="L75" s="106">
        <f t="shared" si="0"/>
        <v>8.39</v>
      </c>
      <c r="M75" s="106">
        <f t="shared" si="1"/>
        <v>3.62</v>
      </c>
      <c r="N75" s="38" t="s">
        <v>21</v>
      </c>
      <c r="O75" s="38" t="s">
        <v>1342</v>
      </c>
      <c r="P75" s="45"/>
    </row>
    <row r="76" spans="1:16" ht="30" customHeight="1">
      <c r="A76" s="39">
        <v>61</v>
      </c>
      <c r="B76" s="72" t="s">
        <v>514</v>
      </c>
      <c r="C76" s="73" t="s">
        <v>515</v>
      </c>
      <c r="D76" s="74">
        <v>36219</v>
      </c>
      <c r="E76" s="33" t="s">
        <v>393</v>
      </c>
      <c r="F76" s="75">
        <v>19</v>
      </c>
      <c r="G76" s="106">
        <v>8.31</v>
      </c>
      <c r="H76" s="106">
        <v>3.7</v>
      </c>
      <c r="I76" s="75">
        <v>16</v>
      </c>
      <c r="J76" s="106">
        <v>8.08</v>
      </c>
      <c r="K76" s="106">
        <v>3.5</v>
      </c>
      <c r="L76" s="106">
        <f t="shared" si="0"/>
        <v>8.2</v>
      </c>
      <c r="M76" s="106">
        <f t="shared" si="1"/>
        <v>3.61</v>
      </c>
      <c r="N76" s="38" t="s">
        <v>21</v>
      </c>
      <c r="O76" s="38" t="s">
        <v>1342</v>
      </c>
      <c r="P76" s="45"/>
    </row>
    <row r="77" spans="1:16" ht="30" customHeight="1">
      <c r="A77" s="39">
        <v>62</v>
      </c>
      <c r="B77" s="72" t="s">
        <v>516</v>
      </c>
      <c r="C77" s="73" t="s">
        <v>517</v>
      </c>
      <c r="D77" s="74">
        <v>34388</v>
      </c>
      <c r="E77" s="33" t="s">
        <v>393</v>
      </c>
      <c r="F77" s="75">
        <v>19</v>
      </c>
      <c r="G77" s="106">
        <v>8.11</v>
      </c>
      <c r="H77" s="106">
        <v>3.54</v>
      </c>
      <c r="I77" s="75">
        <v>19</v>
      </c>
      <c r="J77" s="106">
        <v>8.36</v>
      </c>
      <c r="K77" s="106">
        <v>3.68</v>
      </c>
      <c r="L77" s="106">
        <f t="shared" si="0"/>
        <v>8.24</v>
      </c>
      <c r="M77" s="106">
        <f t="shared" si="1"/>
        <v>3.61</v>
      </c>
      <c r="N77" s="38" t="s">
        <v>21</v>
      </c>
      <c r="O77" s="38" t="s">
        <v>1343</v>
      </c>
      <c r="P77" s="45"/>
    </row>
    <row r="78" spans="1:16" ht="30" customHeight="1">
      <c r="A78" s="39">
        <v>63</v>
      </c>
      <c r="B78" s="72" t="s">
        <v>518</v>
      </c>
      <c r="C78" s="73" t="s">
        <v>519</v>
      </c>
      <c r="D78" s="74">
        <v>35940</v>
      </c>
      <c r="E78" s="33" t="s">
        <v>393</v>
      </c>
      <c r="F78" s="75">
        <v>19</v>
      </c>
      <c r="G78" s="106">
        <v>8.12</v>
      </c>
      <c r="H78" s="106">
        <v>3.55</v>
      </c>
      <c r="I78" s="75">
        <v>19</v>
      </c>
      <c r="J78" s="106">
        <v>8.29</v>
      </c>
      <c r="K78" s="106">
        <v>3.64</v>
      </c>
      <c r="L78" s="106">
        <f t="shared" si="0"/>
        <v>8.21</v>
      </c>
      <c r="M78" s="106">
        <f t="shared" si="1"/>
        <v>3.6</v>
      </c>
      <c r="N78" s="38" t="s">
        <v>21</v>
      </c>
      <c r="O78" s="38" t="s">
        <v>1342</v>
      </c>
      <c r="P78" s="45"/>
    </row>
    <row r="79" spans="1:16" ht="30" customHeight="1">
      <c r="A79" s="39">
        <v>64</v>
      </c>
      <c r="B79" s="72" t="s">
        <v>520</v>
      </c>
      <c r="C79" s="73" t="s">
        <v>521</v>
      </c>
      <c r="D79" s="74">
        <v>36288</v>
      </c>
      <c r="E79" s="33" t="s">
        <v>393</v>
      </c>
      <c r="F79" s="75">
        <v>19</v>
      </c>
      <c r="G79" s="106">
        <v>8.14</v>
      </c>
      <c r="H79" s="106">
        <v>3.55</v>
      </c>
      <c r="I79" s="75">
        <v>19</v>
      </c>
      <c r="J79" s="106">
        <v>8.42</v>
      </c>
      <c r="K79" s="106">
        <v>3.65</v>
      </c>
      <c r="L79" s="106">
        <f t="shared" si="0"/>
        <v>8.28</v>
      </c>
      <c r="M79" s="106">
        <f t="shared" si="1"/>
        <v>3.6</v>
      </c>
      <c r="N79" s="38" t="s">
        <v>21</v>
      </c>
      <c r="O79" s="38" t="s">
        <v>1342</v>
      </c>
      <c r="P79" s="45"/>
    </row>
    <row r="80" spans="1:16" ht="30" customHeight="1">
      <c r="A80" s="39">
        <v>65</v>
      </c>
      <c r="B80" s="72" t="s">
        <v>522</v>
      </c>
      <c r="C80" s="73" t="s">
        <v>523</v>
      </c>
      <c r="D80" s="74">
        <v>36292</v>
      </c>
      <c r="E80" s="33" t="s">
        <v>393</v>
      </c>
      <c r="F80" s="75">
        <v>19</v>
      </c>
      <c r="G80" s="106">
        <v>8.06</v>
      </c>
      <c r="H80" s="106">
        <v>3.44</v>
      </c>
      <c r="I80" s="75">
        <v>19</v>
      </c>
      <c r="J80" s="106">
        <v>8.47</v>
      </c>
      <c r="K80" s="106">
        <v>3.73</v>
      </c>
      <c r="L80" s="106">
        <f t="shared" si="0"/>
        <v>8.27</v>
      </c>
      <c r="M80" s="106">
        <f t="shared" si="1"/>
        <v>3.59</v>
      </c>
      <c r="N80" s="38" t="s">
        <v>21</v>
      </c>
      <c r="O80" s="38" t="s">
        <v>1342</v>
      </c>
      <c r="P80" s="45"/>
    </row>
    <row r="81" spans="1:16" ht="30" customHeight="1">
      <c r="A81" s="39">
        <v>66</v>
      </c>
      <c r="B81" s="72" t="s">
        <v>524</v>
      </c>
      <c r="C81" s="73" t="s">
        <v>525</v>
      </c>
      <c r="D81" s="74">
        <v>36371</v>
      </c>
      <c r="E81" s="33" t="s">
        <v>393</v>
      </c>
      <c r="F81" s="75">
        <v>19</v>
      </c>
      <c r="G81" s="106">
        <v>8.29</v>
      </c>
      <c r="H81" s="106">
        <v>3.7</v>
      </c>
      <c r="I81" s="75">
        <v>16</v>
      </c>
      <c r="J81" s="106">
        <v>8.02</v>
      </c>
      <c r="K81" s="106">
        <v>3.46</v>
      </c>
      <c r="L81" s="106">
        <f aca="true" t="shared" si="2" ref="L81:L109">ROUND(SUMPRODUCT(F81*G81+I81*J81)/(F81+I81),2)</f>
        <v>8.17</v>
      </c>
      <c r="M81" s="106">
        <f aca="true" t="shared" si="3" ref="M81:M109">ROUND(SUMPRODUCT(F81*H81+I81*K81)/(F81+I81),2)</f>
        <v>3.59</v>
      </c>
      <c r="N81" s="38" t="s">
        <v>21</v>
      </c>
      <c r="O81" s="38" t="s">
        <v>1342</v>
      </c>
      <c r="P81" s="45"/>
    </row>
    <row r="82" spans="1:16" ht="30" customHeight="1">
      <c r="A82" s="39">
        <v>67</v>
      </c>
      <c r="B82" s="72" t="s">
        <v>526</v>
      </c>
      <c r="C82" s="73" t="s">
        <v>527</v>
      </c>
      <c r="D82" s="74">
        <v>36295</v>
      </c>
      <c r="E82" s="33" t="s">
        <v>393</v>
      </c>
      <c r="F82" s="75">
        <v>19</v>
      </c>
      <c r="G82" s="106">
        <v>8.05</v>
      </c>
      <c r="H82" s="106">
        <v>3.49</v>
      </c>
      <c r="I82" s="75">
        <v>19</v>
      </c>
      <c r="J82" s="106">
        <v>8.24</v>
      </c>
      <c r="K82" s="106">
        <v>3.68</v>
      </c>
      <c r="L82" s="106">
        <f t="shared" si="2"/>
        <v>8.15</v>
      </c>
      <c r="M82" s="106">
        <f t="shared" si="3"/>
        <v>3.59</v>
      </c>
      <c r="N82" s="38" t="s">
        <v>21</v>
      </c>
      <c r="O82" s="38" t="s">
        <v>1343</v>
      </c>
      <c r="P82" s="45"/>
    </row>
    <row r="83" spans="1:16" ht="30" customHeight="1">
      <c r="A83" s="39">
        <v>68</v>
      </c>
      <c r="B83" s="72" t="s">
        <v>528</v>
      </c>
      <c r="C83" s="73" t="s">
        <v>529</v>
      </c>
      <c r="D83" s="74">
        <v>36518</v>
      </c>
      <c r="E83" s="33" t="s">
        <v>393</v>
      </c>
      <c r="F83" s="75">
        <v>19</v>
      </c>
      <c r="G83" s="106">
        <v>7.95</v>
      </c>
      <c r="H83" s="106">
        <v>3.42</v>
      </c>
      <c r="I83" s="75">
        <v>19</v>
      </c>
      <c r="J83" s="106">
        <v>8.49</v>
      </c>
      <c r="K83" s="106">
        <v>3.75</v>
      </c>
      <c r="L83" s="106">
        <f t="shared" si="2"/>
        <v>8.22</v>
      </c>
      <c r="M83" s="106">
        <f t="shared" si="3"/>
        <v>3.59</v>
      </c>
      <c r="N83" s="38" t="s">
        <v>21</v>
      </c>
      <c r="O83" s="38" t="s">
        <v>1342</v>
      </c>
      <c r="P83" s="45"/>
    </row>
    <row r="84" spans="1:16" ht="30" customHeight="1">
      <c r="A84" s="39">
        <v>69</v>
      </c>
      <c r="B84" s="72" t="s">
        <v>530</v>
      </c>
      <c r="C84" s="73" t="s">
        <v>531</v>
      </c>
      <c r="D84" s="74">
        <v>36385</v>
      </c>
      <c r="E84" s="33" t="s">
        <v>393</v>
      </c>
      <c r="F84" s="75">
        <v>19</v>
      </c>
      <c r="G84" s="106">
        <v>8.06</v>
      </c>
      <c r="H84" s="106">
        <v>3.56</v>
      </c>
      <c r="I84" s="75">
        <v>19</v>
      </c>
      <c r="J84" s="106">
        <v>8.26</v>
      </c>
      <c r="K84" s="106">
        <v>3.61</v>
      </c>
      <c r="L84" s="106">
        <f t="shared" si="2"/>
        <v>8.16</v>
      </c>
      <c r="M84" s="106">
        <f t="shared" si="3"/>
        <v>3.59</v>
      </c>
      <c r="N84" s="38" t="s">
        <v>21</v>
      </c>
      <c r="O84" s="38" t="s">
        <v>1342</v>
      </c>
      <c r="P84" s="45"/>
    </row>
    <row r="85" spans="1:16" ht="30" customHeight="1">
      <c r="A85" s="39">
        <v>70</v>
      </c>
      <c r="B85" s="72" t="s">
        <v>532</v>
      </c>
      <c r="C85" s="73" t="s">
        <v>533</v>
      </c>
      <c r="D85" s="74">
        <v>35907</v>
      </c>
      <c r="E85" s="33" t="s">
        <v>393</v>
      </c>
      <c r="F85" s="75">
        <v>19</v>
      </c>
      <c r="G85" s="106">
        <v>8.02</v>
      </c>
      <c r="H85" s="106">
        <v>3.45</v>
      </c>
      <c r="I85" s="75">
        <v>19</v>
      </c>
      <c r="J85" s="106">
        <v>8.5</v>
      </c>
      <c r="K85" s="106">
        <v>3.73</v>
      </c>
      <c r="L85" s="106">
        <f t="shared" si="2"/>
        <v>8.26</v>
      </c>
      <c r="M85" s="106">
        <f t="shared" si="3"/>
        <v>3.59</v>
      </c>
      <c r="N85" s="38" t="s">
        <v>21</v>
      </c>
      <c r="O85" s="38" t="s">
        <v>1342</v>
      </c>
      <c r="P85" s="45"/>
    </row>
    <row r="86" spans="1:16" ht="30" customHeight="1">
      <c r="A86" s="39">
        <v>71</v>
      </c>
      <c r="B86" s="72" t="s">
        <v>534</v>
      </c>
      <c r="C86" s="73" t="s">
        <v>535</v>
      </c>
      <c r="D86" s="74">
        <v>35908</v>
      </c>
      <c r="E86" s="33" t="s">
        <v>393</v>
      </c>
      <c r="F86" s="75">
        <v>19</v>
      </c>
      <c r="G86" s="106">
        <v>7.89</v>
      </c>
      <c r="H86" s="106">
        <v>3.46</v>
      </c>
      <c r="I86" s="75">
        <v>19</v>
      </c>
      <c r="J86" s="106">
        <v>8.45</v>
      </c>
      <c r="K86" s="106">
        <v>3.71</v>
      </c>
      <c r="L86" s="106">
        <f t="shared" si="2"/>
        <v>8.17</v>
      </c>
      <c r="M86" s="106">
        <f t="shared" si="3"/>
        <v>3.59</v>
      </c>
      <c r="N86" s="38" t="s">
        <v>21</v>
      </c>
      <c r="O86" s="38" t="s">
        <v>1342</v>
      </c>
      <c r="P86" s="45"/>
    </row>
    <row r="87" spans="1:16" ht="30" customHeight="1">
      <c r="A87" s="39">
        <v>72</v>
      </c>
      <c r="B87" s="72" t="s">
        <v>536</v>
      </c>
      <c r="C87" s="73" t="s">
        <v>537</v>
      </c>
      <c r="D87" s="74">
        <v>36206</v>
      </c>
      <c r="E87" s="33" t="s">
        <v>393</v>
      </c>
      <c r="F87" s="75">
        <v>19</v>
      </c>
      <c r="G87" s="106">
        <v>8.32</v>
      </c>
      <c r="H87" s="106">
        <v>3.64</v>
      </c>
      <c r="I87" s="75">
        <v>16</v>
      </c>
      <c r="J87" s="106">
        <v>8.18</v>
      </c>
      <c r="K87" s="106">
        <v>3.5</v>
      </c>
      <c r="L87" s="106">
        <f t="shared" si="2"/>
        <v>8.26</v>
      </c>
      <c r="M87" s="106">
        <f t="shared" si="3"/>
        <v>3.58</v>
      </c>
      <c r="N87" s="38" t="s">
        <v>21</v>
      </c>
      <c r="O87" s="38" t="s">
        <v>1342</v>
      </c>
      <c r="P87" s="45"/>
    </row>
    <row r="88" spans="1:16" ht="30" customHeight="1">
      <c r="A88" s="39">
        <v>73</v>
      </c>
      <c r="B88" s="72" t="s">
        <v>538</v>
      </c>
      <c r="C88" s="73" t="s">
        <v>539</v>
      </c>
      <c r="D88" s="74">
        <v>36201</v>
      </c>
      <c r="E88" s="33" t="s">
        <v>393</v>
      </c>
      <c r="F88" s="75">
        <v>19</v>
      </c>
      <c r="G88" s="106">
        <v>8.29</v>
      </c>
      <c r="H88" s="106">
        <v>3.61</v>
      </c>
      <c r="I88" s="75">
        <v>16</v>
      </c>
      <c r="J88" s="106">
        <v>8.24</v>
      </c>
      <c r="K88" s="106">
        <v>3.54</v>
      </c>
      <c r="L88" s="106">
        <f t="shared" si="2"/>
        <v>8.27</v>
      </c>
      <c r="M88" s="106">
        <f t="shared" si="3"/>
        <v>3.58</v>
      </c>
      <c r="N88" s="38" t="s">
        <v>21</v>
      </c>
      <c r="O88" s="38" t="s">
        <v>1342</v>
      </c>
      <c r="P88" s="45"/>
    </row>
    <row r="89" spans="1:16" ht="30" customHeight="1">
      <c r="A89" s="39">
        <v>74</v>
      </c>
      <c r="B89" s="72" t="s">
        <v>540</v>
      </c>
      <c r="C89" s="73" t="s">
        <v>541</v>
      </c>
      <c r="D89" s="74">
        <v>36313</v>
      </c>
      <c r="E89" s="33" t="s">
        <v>393</v>
      </c>
      <c r="F89" s="75">
        <v>19</v>
      </c>
      <c r="G89" s="106">
        <v>8.18</v>
      </c>
      <c r="H89" s="106">
        <v>3.65</v>
      </c>
      <c r="I89" s="75">
        <v>16</v>
      </c>
      <c r="J89" s="106">
        <v>8.14</v>
      </c>
      <c r="K89" s="106">
        <v>3.5</v>
      </c>
      <c r="L89" s="106">
        <f t="shared" si="2"/>
        <v>8.16</v>
      </c>
      <c r="M89" s="106">
        <f t="shared" si="3"/>
        <v>3.58</v>
      </c>
      <c r="N89" s="38" t="s">
        <v>21</v>
      </c>
      <c r="O89" s="38" t="s">
        <v>1342</v>
      </c>
      <c r="P89" s="45"/>
    </row>
    <row r="90" spans="1:16" ht="30" customHeight="1">
      <c r="A90" s="39">
        <v>75</v>
      </c>
      <c r="B90" s="72" t="s">
        <v>542</v>
      </c>
      <c r="C90" s="73" t="s">
        <v>543</v>
      </c>
      <c r="D90" s="74">
        <v>36063</v>
      </c>
      <c r="E90" s="33" t="s">
        <v>393</v>
      </c>
      <c r="F90" s="75">
        <v>19</v>
      </c>
      <c r="G90" s="106">
        <v>8.05</v>
      </c>
      <c r="H90" s="106">
        <v>3.5</v>
      </c>
      <c r="I90" s="75">
        <v>19</v>
      </c>
      <c r="J90" s="106">
        <v>8.32</v>
      </c>
      <c r="K90" s="106">
        <v>3.65</v>
      </c>
      <c r="L90" s="106">
        <f t="shared" si="2"/>
        <v>8.19</v>
      </c>
      <c r="M90" s="106">
        <f t="shared" si="3"/>
        <v>3.58</v>
      </c>
      <c r="N90" s="38" t="s">
        <v>21</v>
      </c>
      <c r="O90" s="38" t="s">
        <v>1342</v>
      </c>
      <c r="P90" s="45"/>
    </row>
    <row r="91" spans="1:16" ht="30" customHeight="1">
      <c r="A91" s="39">
        <v>76</v>
      </c>
      <c r="B91" s="72" t="s">
        <v>544</v>
      </c>
      <c r="C91" s="73" t="s">
        <v>545</v>
      </c>
      <c r="D91" s="74">
        <v>36336</v>
      </c>
      <c r="E91" s="33" t="s">
        <v>393</v>
      </c>
      <c r="F91" s="75">
        <v>19</v>
      </c>
      <c r="G91" s="106">
        <v>8.09</v>
      </c>
      <c r="H91" s="106">
        <v>3.56</v>
      </c>
      <c r="I91" s="75">
        <v>19</v>
      </c>
      <c r="J91" s="106">
        <v>8.23</v>
      </c>
      <c r="K91" s="106">
        <v>3.59</v>
      </c>
      <c r="L91" s="106">
        <f t="shared" si="2"/>
        <v>8.16</v>
      </c>
      <c r="M91" s="106">
        <f t="shared" si="3"/>
        <v>3.58</v>
      </c>
      <c r="N91" s="38" t="s">
        <v>21</v>
      </c>
      <c r="O91" s="38" t="s">
        <v>1343</v>
      </c>
      <c r="P91" s="45"/>
    </row>
    <row r="92" spans="1:16" ht="30" customHeight="1">
      <c r="A92" s="39">
        <v>77</v>
      </c>
      <c r="B92" s="72" t="s">
        <v>546</v>
      </c>
      <c r="C92" s="73" t="s">
        <v>547</v>
      </c>
      <c r="D92" s="74">
        <v>36469</v>
      </c>
      <c r="E92" s="33" t="s">
        <v>393</v>
      </c>
      <c r="F92" s="75">
        <v>19</v>
      </c>
      <c r="G92" s="106">
        <v>8.29</v>
      </c>
      <c r="H92" s="106">
        <v>3.61</v>
      </c>
      <c r="I92" s="75">
        <v>16</v>
      </c>
      <c r="J92" s="106">
        <v>8.31</v>
      </c>
      <c r="K92" s="106">
        <v>3.54</v>
      </c>
      <c r="L92" s="106">
        <f t="shared" si="2"/>
        <v>8.3</v>
      </c>
      <c r="M92" s="106">
        <f t="shared" si="3"/>
        <v>3.58</v>
      </c>
      <c r="N92" s="38" t="s">
        <v>21</v>
      </c>
      <c r="O92" s="38" t="s">
        <v>1342</v>
      </c>
      <c r="P92" s="45"/>
    </row>
    <row r="93" spans="1:16" ht="30" customHeight="1">
      <c r="A93" s="39">
        <v>78</v>
      </c>
      <c r="B93" s="72" t="s">
        <v>548</v>
      </c>
      <c r="C93" s="73" t="s">
        <v>549</v>
      </c>
      <c r="D93" s="74">
        <v>36520</v>
      </c>
      <c r="E93" s="33" t="s">
        <v>393</v>
      </c>
      <c r="F93" s="75">
        <v>19</v>
      </c>
      <c r="G93" s="106">
        <v>8.56</v>
      </c>
      <c r="H93" s="106">
        <v>3.75</v>
      </c>
      <c r="I93" s="75">
        <v>16</v>
      </c>
      <c r="J93" s="106">
        <v>7.86</v>
      </c>
      <c r="K93" s="106">
        <v>3.37</v>
      </c>
      <c r="L93" s="106">
        <f t="shared" si="2"/>
        <v>8.24</v>
      </c>
      <c r="M93" s="106">
        <f t="shared" si="3"/>
        <v>3.58</v>
      </c>
      <c r="N93" s="38" t="s">
        <v>21</v>
      </c>
      <c r="O93" s="38" t="s">
        <v>1342</v>
      </c>
      <c r="P93" s="45"/>
    </row>
    <row r="94" spans="1:16" ht="30" customHeight="1">
      <c r="A94" s="39">
        <v>79</v>
      </c>
      <c r="B94" s="72" t="s">
        <v>550</v>
      </c>
      <c r="C94" s="73" t="s">
        <v>551</v>
      </c>
      <c r="D94" s="74">
        <v>36448</v>
      </c>
      <c r="E94" s="33" t="s">
        <v>393</v>
      </c>
      <c r="F94" s="75">
        <v>19</v>
      </c>
      <c r="G94" s="106">
        <v>8.42</v>
      </c>
      <c r="H94" s="106">
        <v>3.72</v>
      </c>
      <c r="I94" s="75">
        <v>16</v>
      </c>
      <c r="J94" s="106">
        <v>8.09</v>
      </c>
      <c r="K94" s="106">
        <v>3.41</v>
      </c>
      <c r="L94" s="106">
        <f t="shared" si="2"/>
        <v>8.27</v>
      </c>
      <c r="M94" s="106">
        <f t="shared" si="3"/>
        <v>3.58</v>
      </c>
      <c r="N94" s="38" t="s">
        <v>21</v>
      </c>
      <c r="O94" s="38" t="s">
        <v>1343</v>
      </c>
      <c r="P94" s="45"/>
    </row>
    <row r="95" spans="1:16" ht="30" customHeight="1">
      <c r="A95" s="39">
        <v>80</v>
      </c>
      <c r="B95" s="72" t="s">
        <v>552</v>
      </c>
      <c r="C95" s="73" t="s">
        <v>553</v>
      </c>
      <c r="D95" s="74">
        <v>36041</v>
      </c>
      <c r="E95" s="33" t="s">
        <v>393</v>
      </c>
      <c r="F95" s="75">
        <v>19</v>
      </c>
      <c r="G95" s="106">
        <v>7.93</v>
      </c>
      <c r="H95" s="106">
        <v>3.47</v>
      </c>
      <c r="I95" s="75">
        <v>19</v>
      </c>
      <c r="J95" s="106">
        <v>8.33</v>
      </c>
      <c r="K95" s="106">
        <v>3.66</v>
      </c>
      <c r="L95" s="106">
        <f t="shared" si="2"/>
        <v>8.13</v>
      </c>
      <c r="M95" s="106">
        <f t="shared" si="3"/>
        <v>3.57</v>
      </c>
      <c r="N95" s="38" t="s">
        <v>21</v>
      </c>
      <c r="O95" s="38" t="s">
        <v>1343</v>
      </c>
      <c r="P95" s="45"/>
    </row>
    <row r="96" spans="1:16" ht="30" customHeight="1">
      <c r="A96" s="39">
        <v>81</v>
      </c>
      <c r="B96" s="72" t="s">
        <v>554</v>
      </c>
      <c r="C96" s="73" t="s">
        <v>555</v>
      </c>
      <c r="D96" s="74">
        <v>34150</v>
      </c>
      <c r="E96" s="33" t="s">
        <v>393</v>
      </c>
      <c r="F96" s="75">
        <v>19</v>
      </c>
      <c r="G96" s="106">
        <v>7.94</v>
      </c>
      <c r="H96" s="106">
        <v>3.41</v>
      </c>
      <c r="I96" s="75">
        <v>19</v>
      </c>
      <c r="J96" s="106">
        <v>8.38</v>
      </c>
      <c r="K96" s="106">
        <v>3.73</v>
      </c>
      <c r="L96" s="106">
        <f t="shared" si="2"/>
        <v>8.16</v>
      </c>
      <c r="M96" s="106">
        <f t="shared" si="3"/>
        <v>3.57</v>
      </c>
      <c r="N96" s="38" t="s">
        <v>21</v>
      </c>
      <c r="O96" s="38" t="s">
        <v>1343</v>
      </c>
      <c r="P96" s="45"/>
    </row>
    <row r="97" spans="1:16" ht="30" customHeight="1">
      <c r="A97" s="39">
        <v>82</v>
      </c>
      <c r="B97" s="72" t="s">
        <v>556</v>
      </c>
      <c r="C97" s="73" t="s">
        <v>557</v>
      </c>
      <c r="D97" s="74">
        <v>36270</v>
      </c>
      <c r="E97" s="33" t="s">
        <v>393</v>
      </c>
      <c r="F97" s="75">
        <v>19</v>
      </c>
      <c r="G97" s="106">
        <v>8.14</v>
      </c>
      <c r="H97" s="106">
        <v>3.58</v>
      </c>
      <c r="I97" s="75">
        <v>16</v>
      </c>
      <c r="J97" s="106">
        <v>8.36</v>
      </c>
      <c r="K97" s="106">
        <v>3.56</v>
      </c>
      <c r="L97" s="106">
        <f t="shared" si="2"/>
        <v>8.24</v>
      </c>
      <c r="M97" s="106">
        <f t="shared" si="3"/>
        <v>3.57</v>
      </c>
      <c r="N97" s="38" t="s">
        <v>21</v>
      </c>
      <c r="O97" s="38" t="s">
        <v>1342</v>
      </c>
      <c r="P97" s="45"/>
    </row>
    <row r="98" spans="1:16" ht="30" customHeight="1">
      <c r="A98" s="39">
        <v>83</v>
      </c>
      <c r="B98" s="72" t="s">
        <v>558</v>
      </c>
      <c r="C98" s="73" t="s">
        <v>559</v>
      </c>
      <c r="D98" s="74">
        <v>34339</v>
      </c>
      <c r="E98" s="33" t="s">
        <v>393</v>
      </c>
      <c r="F98" s="75">
        <v>19</v>
      </c>
      <c r="G98" s="106">
        <v>8.21</v>
      </c>
      <c r="H98" s="106">
        <v>3.61</v>
      </c>
      <c r="I98" s="75">
        <v>19</v>
      </c>
      <c r="J98" s="106">
        <v>8.14</v>
      </c>
      <c r="K98" s="106">
        <v>3.52</v>
      </c>
      <c r="L98" s="106">
        <f t="shared" si="2"/>
        <v>8.18</v>
      </c>
      <c r="M98" s="106">
        <f t="shared" si="3"/>
        <v>3.57</v>
      </c>
      <c r="N98" s="38" t="s">
        <v>21</v>
      </c>
      <c r="O98" s="38" t="s">
        <v>1343</v>
      </c>
      <c r="P98" s="45"/>
    </row>
    <row r="99" spans="1:16" ht="30" customHeight="1">
      <c r="A99" s="39">
        <v>84</v>
      </c>
      <c r="B99" s="72" t="s">
        <v>560</v>
      </c>
      <c r="C99" s="73" t="s">
        <v>561</v>
      </c>
      <c r="D99" s="74">
        <v>36407</v>
      </c>
      <c r="E99" s="33" t="s">
        <v>393</v>
      </c>
      <c r="F99" s="75">
        <v>19</v>
      </c>
      <c r="G99" s="106">
        <v>8.34</v>
      </c>
      <c r="H99" s="106">
        <v>3.66</v>
      </c>
      <c r="I99" s="75">
        <v>16</v>
      </c>
      <c r="J99" s="106">
        <v>8.04</v>
      </c>
      <c r="K99" s="106">
        <v>3.45</v>
      </c>
      <c r="L99" s="106">
        <f t="shared" si="2"/>
        <v>8.2</v>
      </c>
      <c r="M99" s="106">
        <f t="shared" si="3"/>
        <v>3.56</v>
      </c>
      <c r="N99" s="38" t="s">
        <v>21</v>
      </c>
      <c r="O99" s="38" t="s">
        <v>1342</v>
      </c>
      <c r="P99" s="45"/>
    </row>
    <row r="100" spans="1:16" ht="30" customHeight="1">
      <c r="A100" s="39">
        <v>85</v>
      </c>
      <c r="B100" s="72" t="s">
        <v>562</v>
      </c>
      <c r="C100" s="73" t="s">
        <v>563</v>
      </c>
      <c r="D100" s="74">
        <v>35725</v>
      </c>
      <c r="E100" s="33" t="s">
        <v>393</v>
      </c>
      <c r="F100" s="75">
        <v>19</v>
      </c>
      <c r="G100" s="106">
        <v>8.13</v>
      </c>
      <c r="H100" s="106">
        <v>3.61</v>
      </c>
      <c r="I100" s="75">
        <v>19</v>
      </c>
      <c r="J100" s="106">
        <v>8.15</v>
      </c>
      <c r="K100" s="106">
        <v>3.51</v>
      </c>
      <c r="L100" s="106">
        <f t="shared" si="2"/>
        <v>8.14</v>
      </c>
      <c r="M100" s="106">
        <f t="shared" si="3"/>
        <v>3.56</v>
      </c>
      <c r="N100" s="38" t="s">
        <v>21</v>
      </c>
      <c r="O100" s="38" t="s">
        <v>1342</v>
      </c>
      <c r="P100" s="45"/>
    </row>
    <row r="101" spans="1:16" ht="30" customHeight="1">
      <c r="A101" s="39">
        <v>86</v>
      </c>
      <c r="B101" s="72" t="s">
        <v>564</v>
      </c>
      <c r="C101" s="73" t="s">
        <v>565</v>
      </c>
      <c r="D101" s="74">
        <v>35799</v>
      </c>
      <c r="E101" s="33" t="s">
        <v>393</v>
      </c>
      <c r="F101" s="75">
        <v>19</v>
      </c>
      <c r="G101" s="106">
        <v>8.21</v>
      </c>
      <c r="H101" s="106">
        <v>3.56</v>
      </c>
      <c r="I101" s="75">
        <v>19</v>
      </c>
      <c r="J101" s="106">
        <v>8.16</v>
      </c>
      <c r="K101" s="106">
        <v>3.56</v>
      </c>
      <c r="L101" s="106">
        <f t="shared" si="2"/>
        <v>8.19</v>
      </c>
      <c r="M101" s="106">
        <f t="shared" si="3"/>
        <v>3.56</v>
      </c>
      <c r="N101" s="38" t="s">
        <v>21</v>
      </c>
      <c r="O101" s="38" t="s">
        <v>1342</v>
      </c>
      <c r="P101" s="45"/>
    </row>
    <row r="102" spans="1:16" ht="30" customHeight="1">
      <c r="A102" s="39">
        <v>87</v>
      </c>
      <c r="B102" s="72" t="s">
        <v>566</v>
      </c>
      <c r="C102" s="73" t="s">
        <v>567</v>
      </c>
      <c r="D102" s="74">
        <v>36219</v>
      </c>
      <c r="E102" s="33" t="s">
        <v>393</v>
      </c>
      <c r="F102" s="75">
        <v>19</v>
      </c>
      <c r="G102" s="106">
        <v>8.28</v>
      </c>
      <c r="H102" s="106">
        <v>3.57</v>
      </c>
      <c r="I102" s="75">
        <v>19</v>
      </c>
      <c r="J102" s="106">
        <v>8.13</v>
      </c>
      <c r="K102" s="106">
        <v>3.54</v>
      </c>
      <c r="L102" s="106">
        <f t="shared" si="2"/>
        <v>8.21</v>
      </c>
      <c r="M102" s="106">
        <f t="shared" si="3"/>
        <v>3.56</v>
      </c>
      <c r="N102" s="38" t="s">
        <v>21</v>
      </c>
      <c r="O102" s="38" t="s">
        <v>1342</v>
      </c>
      <c r="P102" s="45"/>
    </row>
    <row r="103" spans="1:16" ht="30" customHeight="1">
      <c r="A103" s="39">
        <v>88</v>
      </c>
      <c r="B103" s="72" t="s">
        <v>568</v>
      </c>
      <c r="C103" s="73" t="s">
        <v>569</v>
      </c>
      <c r="D103" s="74">
        <v>36281</v>
      </c>
      <c r="E103" s="33" t="s">
        <v>393</v>
      </c>
      <c r="F103" s="75">
        <v>19</v>
      </c>
      <c r="G103" s="106">
        <v>8.2</v>
      </c>
      <c r="H103" s="106">
        <v>3.58</v>
      </c>
      <c r="I103" s="75">
        <v>16</v>
      </c>
      <c r="J103" s="106">
        <v>8.14</v>
      </c>
      <c r="K103" s="106">
        <v>3.54</v>
      </c>
      <c r="L103" s="106">
        <f t="shared" si="2"/>
        <v>8.17</v>
      </c>
      <c r="M103" s="106">
        <f t="shared" si="3"/>
        <v>3.56</v>
      </c>
      <c r="N103" s="38" t="s">
        <v>21</v>
      </c>
      <c r="O103" s="38" t="s">
        <v>1342</v>
      </c>
      <c r="P103" s="45"/>
    </row>
    <row r="104" spans="1:16" ht="30" customHeight="1">
      <c r="A104" s="39">
        <v>89</v>
      </c>
      <c r="B104" s="72" t="s">
        <v>570</v>
      </c>
      <c r="C104" s="73" t="s">
        <v>571</v>
      </c>
      <c r="D104" s="74">
        <v>36493</v>
      </c>
      <c r="E104" s="33" t="s">
        <v>393</v>
      </c>
      <c r="F104" s="75">
        <v>19</v>
      </c>
      <c r="G104" s="106">
        <v>8.28</v>
      </c>
      <c r="H104" s="106">
        <v>3.66</v>
      </c>
      <c r="I104" s="75">
        <v>16</v>
      </c>
      <c r="J104" s="106">
        <v>7.98</v>
      </c>
      <c r="K104" s="106">
        <v>3.41</v>
      </c>
      <c r="L104" s="106">
        <f t="shared" si="2"/>
        <v>8.14</v>
      </c>
      <c r="M104" s="106">
        <f t="shared" si="3"/>
        <v>3.55</v>
      </c>
      <c r="N104" s="38" t="s">
        <v>21</v>
      </c>
      <c r="O104" s="38" t="s">
        <v>1343</v>
      </c>
      <c r="P104" s="45"/>
    </row>
    <row r="105" spans="1:16" ht="30" customHeight="1">
      <c r="A105" s="39">
        <v>90</v>
      </c>
      <c r="B105" s="72" t="s">
        <v>572</v>
      </c>
      <c r="C105" s="73" t="s">
        <v>573</v>
      </c>
      <c r="D105" s="74">
        <v>36208</v>
      </c>
      <c r="E105" s="33" t="s">
        <v>393</v>
      </c>
      <c r="F105" s="75">
        <v>19</v>
      </c>
      <c r="G105" s="106">
        <v>7.99</v>
      </c>
      <c r="H105" s="106">
        <v>3.49</v>
      </c>
      <c r="I105" s="75">
        <v>19</v>
      </c>
      <c r="J105" s="106">
        <v>8.14</v>
      </c>
      <c r="K105" s="106">
        <v>3.59</v>
      </c>
      <c r="L105" s="106">
        <f t="shared" si="2"/>
        <v>8.07</v>
      </c>
      <c r="M105" s="106">
        <f t="shared" si="3"/>
        <v>3.54</v>
      </c>
      <c r="N105" s="38" t="s">
        <v>21</v>
      </c>
      <c r="O105" s="38" t="s">
        <v>1342</v>
      </c>
      <c r="P105" s="45"/>
    </row>
    <row r="106" spans="1:16" ht="30" customHeight="1">
      <c r="A106" s="39">
        <v>91</v>
      </c>
      <c r="B106" s="72" t="s">
        <v>574</v>
      </c>
      <c r="C106" s="73" t="s">
        <v>575</v>
      </c>
      <c r="D106" s="74">
        <v>36472</v>
      </c>
      <c r="E106" s="33" t="s">
        <v>393</v>
      </c>
      <c r="F106" s="75">
        <v>19</v>
      </c>
      <c r="G106" s="106">
        <v>8.35</v>
      </c>
      <c r="H106" s="106">
        <v>3.68</v>
      </c>
      <c r="I106" s="75">
        <v>16</v>
      </c>
      <c r="J106" s="106">
        <v>7.82</v>
      </c>
      <c r="K106" s="106">
        <v>3.37</v>
      </c>
      <c r="L106" s="106">
        <f t="shared" si="2"/>
        <v>8.11</v>
      </c>
      <c r="M106" s="106">
        <f t="shared" si="3"/>
        <v>3.54</v>
      </c>
      <c r="N106" s="38" t="s">
        <v>21</v>
      </c>
      <c r="O106" s="38" t="s">
        <v>1342</v>
      </c>
      <c r="P106" s="45"/>
    </row>
    <row r="107" spans="1:16" ht="30" customHeight="1">
      <c r="A107" s="39">
        <v>92</v>
      </c>
      <c r="B107" s="72" t="s">
        <v>576</v>
      </c>
      <c r="C107" s="73" t="s">
        <v>577</v>
      </c>
      <c r="D107" s="74">
        <v>35847</v>
      </c>
      <c r="E107" s="33" t="s">
        <v>393</v>
      </c>
      <c r="F107" s="75">
        <v>19</v>
      </c>
      <c r="G107" s="106">
        <v>7.87</v>
      </c>
      <c r="H107" s="106">
        <v>3.43</v>
      </c>
      <c r="I107" s="75">
        <v>19</v>
      </c>
      <c r="J107" s="106">
        <v>8.29</v>
      </c>
      <c r="K107" s="106">
        <v>3.65</v>
      </c>
      <c r="L107" s="106">
        <f t="shared" si="2"/>
        <v>8.08</v>
      </c>
      <c r="M107" s="106">
        <f t="shared" si="3"/>
        <v>3.54</v>
      </c>
      <c r="N107" s="38" t="s">
        <v>21</v>
      </c>
      <c r="O107" s="38" t="s">
        <v>1342</v>
      </c>
      <c r="P107" s="45"/>
    </row>
    <row r="108" spans="1:16" ht="30" customHeight="1">
      <c r="A108" s="39">
        <v>93</v>
      </c>
      <c r="B108" s="72" t="s">
        <v>578</v>
      </c>
      <c r="C108" s="73" t="s">
        <v>579</v>
      </c>
      <c r="D108" s="74">
        <v>36229</v>
      </c>
      <c r="E108" s="33" t="s">
        <v>393</v>
      </c>
      <c r="F108" s="75">
        <v>19</v>
      </c>
      <c r="G108" s="106">
        <v>7.83</v>
      </c>
      <c r="H108" s="106">
        <v>3.4</v>
      </c>
      <c r="I108" s="75">
        <v>19</v>
      </c>
      <c r="J108" s="106">
        <v>8.47</v>
      </c>
      <c r="K108" s="106">
        <v>3.66</v>
      </c>
      <c r="L108" s="106">
        <f t="shared" si="2"/>
        <v>8.15</v>
      </c>
      <c r="M108" s="106">
        <f t="shared" si="3"/>
        <v>3.53</v>
      </c>
      <c r="N108" s="38" t="s">
        <v>21</v>
      </c>
      <c r="O108" s="38" t="s">
        <v>1342</v>
      </c>
      <c r="P108" s="45"/>
    </row>
    <row r="109" spans="1:16" ht="30" customHeight="1">
      <c r="A109" s="39">
        <v>94</v>
      </c>
      <c r="B109" s="72" t="s">
        <v>580</v>
      </c>
      <c r="C109" s="73" t="s">
        <v>581</v>
      </c>
      <c r="D109" s="74">
        <v>36248</v>
      </c>
      <c r="E109" s="33" t="s">
        <v>393</v>
      </c>
      <c r="F109" s="75">
        <v>19</v>
      </c>
      <c r="G109" s="106">
        <v>8.09</v>
      </c>
      <c r="H109" s="106">
        <v>3.56</v>
      </c>
      <c r="I109" s="75">
        <v>16</v>
      </c>
      <c r="J109" s="106">
        <v>8.29</v>
      </c>
      <c r="K109" s="106">
        <v>3.5</v>
      </c>
      <c r="L109" s="106">
        <f t="shared" si="2"/>
        <v>8.18</v>
      </c>
      <c r="M109" s="106">
        <f t="shared" si="3"/>
        <v>3.53</v>
      </c>
      <c r="N109" s="38" t="s">
        <v>21</v>
      </c>
      <c r="O109" s="38" t="s">
        <v>1342</v>
      </c>
      <c r="P109" s="45"/>
    </row>
    <row r="110" spans="1:16" ht="30" customHeight="1">
      <c r="A110" s="39">
        <v>95</v>
      </c>
      <c r="B110" s="72" t="s">
        <v>582</v>
      </c>
      <c r="C110" s="73" t="s">
        <v>583</v>
      </c>
      <c r="D110" s="74">
        <v>36188</v>
      </c>
      <c r="E110" s="33" t="s">
        <v>393</v>
      </c>
      <c r="F110" s="75">
        <v>19</v>
      </c>
      <c r="G110" s="106">
        <v>8.34</v>
      </c>
      <c r="H110" s="106">
        <v>3.66</v>
      </c>
      <c r="I110" s="75">
        <v>16</v>
      </c>
      <c r="J110" s="106">
        <v>7.96</v>
      </c>
      <c r="K110" s="106">
        <v>3.37</v>
      </c>
      <c r="L110" s="106">
        <f aca="true" t="shared" si="4" ref="L110:L161">ROUND(SUMPRODUCT(F110*G110+I110*J110)/(F110+I110),2)</f>
        <v>8.17</v>
      </c>
      <c r="M110" s="106">
        <f aca="true" t="shared" si="5" ref="M110:M161">ROUND(SUMPRODUCT(F110*H110+I110*K110)/(F110+I110),2)</f>
        <v>3.53</v>
      </c>
      <c r="N110" s="38" t="s">
        <v>21</v>
      </c>
      <c r="O110" s="38" t="s">
        <v>1342</v>
      </c>
      <c r="P110" s="45"/>
    </row>
    <row r="111" spans="1:16" ht="30" customHeight="1">
      <c r="A111" s="39">
        <v>96</v>
      </c>
      <c r="B111" s="72" t="s">
        <v>584</v>
      </c>
      <c r="C111" s="73" t="s">
        <v>585</v>
      </c>
      <c r="D111" s="74">
        <v>36354</v>
      </c>
      <c r="E111" s="33" t="s">
        <v>393</v>
      </c>
      <c r="F111" s="75">
        <v>19</v>
      </c>
      <c r="G111" s="106">
        <v>8.12</v>
      </c>
      <c r="H111" s="106">
        <v>3.5</v>
      </c>
      <c r="I111" s="75">
        <v>19</v>
      </c>
      <c r="J111" s="106">
        <v>8.25</v>
      </c>
      <c r="K111" s="106">
        <v>3.55</v>
      </c>
      <c r="L111" s="106">
        <f t="shared" si="4"/>
        <v>8.19</v>
      </c>
      <c r="M111" s="106">
        <f t="shared" si="5"/>
        <v>3.53</v>
      </c>
      <c r="N111" s="38" t="s">
        <v>21</v>
      </c>
      <c r="O111" s="38" t="s">
        <v>1342</v>
      </c>
      <c r="P111" s="45"/>
    </row>
    <row r="112" spans="1:16" ht="30" customHeight="1">
      <c r="A112" s="39">
        <v>97</v>
      </c>
      <c r="B112" s="72" t="s">
        <v>586</v>
      </c>
      <c r="C112" s="73" t="s">
        <v>587</v>
      </c>
      <c r="D112" s="74">
        <v>36276</v>
      </c>
      <c r="E112" s="33" t="s">
        <v>393</v>
      </c>
      <c r="F112" s="75">
        <v>19</v>
      </c>
      <c r="G112" s="106">
        <v>8.29</v>
      </c>
      <c r="H112" s="106">
        <v>3.66</v>
      </c>
      <c r="I112" s="75">
        <v>16</v>
      </c>
      <c r="J112" s="106">
        <v>7.97</v>
      </c>
      <c r="K112" s="106">
        <v>3.37</v>
      </c>
      <c r="L112" s="106">
        <f t="shared" si="4"/>
        <v>8.14</v>
      </c>
      <c r="M112" s="106">
        <f t="shared" si="5"/>
        <v>3.53</v>
      </c>
      <c r="N112" s="38" t="s">
        <v>21</v>
      </c>
      <c r="O112" s="38" t="s">
        <v>1342</v>
      </c>
      <c r="P112" s="45"/>
    </row>
    <row r="113" spans="1:16" ht="30" customHeight="1">
      <c r="A113" s="39">
        <v>98</v>
      </c>
      <c r="B113" s="72" t="s">
        <v>588</v>
      </c>
      <c r="C113" s="73" t="s">
        <v>589</v>
      </c>
      <c r="D113" s="74">
        <v>36419</v>
      </c>
      <c r="E113" s="33" t="s">
        <v>393</v>
      </c>
      <c r="F113" s="75">
        <v>19</v>
      </c>
      <c r="G113" s="106">
        <v>8.08</v>
      </c>
      <c r="H113" s="106">
        <v>3.54</v>
      </c>
      <c r="I113" s="75">
        <v>16</v>
      </c>
      <c r="J113" s="106">
        <v>8.2</v>
      </c>
      <c r="K113" s="106">
        <v>3.49</v>
      </c>
      <c r="L113" s="106">
        <f t="shared" si="4"/>
        <v>8.13</v>
      </c>
      <c r="M113" s="106">
        <f t="shared" si="5"/>
        <v>3.52</v>
      </c>
      <c r="N113" s="38" t="s">
        <v>21</v>
      </c>
      <c r="O113" s="38" t="s">
        <v>1342</v>
      </c>
      <c r="P113" s="45"/>
    </row>
    <row r="114" spans="1:16" ht="30" customHeight="1">
      <c r="A114" s="39">
        <v>99</v>
      </c>
      <c r="B114" s="72" t="s">
        <v>590</v>
      </c>
      <c r="C114" s="73" t="s">
        <v>591</v>
      </c>
      <c r="D114" s="74">
        <v>36214</v>
      </c>
      <c r="E114" s="33" t="s">
        <v>393</v>
      </c>
      <c r="F114" s="75">
        <v>19</v>
      </c>
      <c r="G114" s="106">
        <v>8.02</v>
      </c>
      <c r="H114" s="106">
        <v>3.54</v>
      </c>
      <c r="I114" s="75">
        <v>16</v>
      </c>
      <c r="J114" s="106">
        <v>7.98</v>
      </c>
      <c r="K114" s="106">
        <v>3.5</v>
      </c>
      <c r="L114" s="106">
        <f t="shared" si="4"/>
        <v>8</v>
      </c>
      <c r="M114" s="106">
        <f t="shared" si="5"/>
        <v>3.52</v>
      </c>
      <c r="N114" s="38" t="s">
        <v>21</v>
      </c>
      <c r="O114" s="38" t="s">
        <v>1342</v>
      </c>
      <c r="P114" s="45"/>
    </row>
    <row r="115" spans="1:16" ht="30" customHeight="1">
      <c r="A115" s="39">
        <v>100</v>
      </c>
      <c r="B115" s="72" t="s">
        <v>592</v>
      </c>
      <c r="C115" s="73" t="s">
        <v>593</v>
      </c>
      <c r="D115" s="74">
        <v>36497</v>
      </c>
      <c r="E115" s="33" t="s">
        <v>393</v>
      </c>
      <c r="F115" s="75">
        <v>19</v>
      </c>
      <c r="G115" s="106">
        <v>8.07</v>
      </c>
      <c r="H115" s="106">
        <v>3.49</v>
      </c>
      <c r="I115" s="75">
        <v>19</v>
      </c>
      <c r="J115" s="106">
        <v>8.29</v>
      </c>
      <c r="K115" s="106">
        <v>3.54</v>
      </c>
      <c r="L115" s="106">
        <f t="shared" si="4"/>
        <v>8.18</v>
      </c>
      <c r="M115" s="106">
        <f t="shared" si="5"/>
        <v>3.52</v>
      </c>
      <c r="N115" s="38" t="s">
        <v>21</v>
      </c>
      <c r="O115" s="38" t="s">
        <v>1342</v>
      </c>
      <c r="P115" s="45"/>
    </row>
    <row r="116" spans="1:16" ht="30" customHeight="1">
      <c r="A116" s="39">
        <v>101</v>
      </c>
      <c r="B116" s="72" t="s">
        <v>594</v>
      </c>
      <c r="C116" s="73" t="s">
        <v>595</v>
      </c>
      <c r="D116" s="74">
        <v>36317</v>
      </c>
      <c r="E116" s="33" t="s">
        <v>393</v>
      </c>
      <c r="F116" s="75">
        <v>19</v>
      </c>
      <c r="G116" s="106">
        <v>7.54</v>
      </c>
      <c r="H116" s="106">
        <v>3.21</v>
      </c>
      <c r="I116" s="75">
        <v>19</v>
      </c>
      <c r="J116" s="106">
        <v>8.77</v>
      </c>
      <c r="K116" s="106">
        <v>3.82</v>
      </c>
      <c r="L116" s="106">
        <f t="shared" si="4"/>
        <v>8.16</v>
      </c>
      <c r="M116" s="106">
        <f t="shared" si="5"/>
        <v>3.52</v>
      </c>
      <c r="N116" s="38" t="s">
        <v>21</v>
      </c>
      <c r="O116" s="38" t="s">
        <v>1343</v>
      </c>
      <c r="P116" s="45"/>
    </row>
    <row r="117" spans="1:16" ht="30" customHeight="1">
      <c r="A117" s="39">
        <v>102</v>
      </c>
      <c r="B117" s="72" t="s">
        <v>596</v>
      </c>
      <c r="C117" s="73" t="s">
        <v>597</v>
      </c>
      <c r="D117" s="74">
        <v>36200</v>
      </c>
      <c r="E117" s="33" t="s">
        <v>393</v>
      </c>
      <c r="F117" s="75">
        <v>19</v>
      </c>
      <c r="G117" s="106">
        <v>7.98</v>
      </c>
      <c r="H117" s="106">
        <v>3.51</v>
      </c>
      <c r="I117" s="75">
        <v>19</v>
      </c>
      <c r="J117" s="106">
        <v>8.04</v>
      </c>
      <c r="K117" s="106">
        <v>3.5</v>
      </c>
      <c r="L117" s="106">
        <f t="shared" si="4"/>
        <v>8.01</v>
      </c>
      <c r="M117" s="106">
        <f t="shared" si="5"/>
        <v>3.51</v>
      </c>
      <c r="N117" s="38" t="s">
        <v>21</v>
      </c>
      <c r="O117" s="38" t="s">
        <v>1342</v>
      </c>
      <c r="P117" s="45"/>
    </row>
    <row r="118" spans="1:16" ht="30" customHeight="1">
      <c r="A118" s="39">
        <v>103</v>
      </c>
      <c r="B118" s="72" t="s">
        <v>598</v>
      </c>
      <c r="C118" s="73" t="s">
        <v>599</v>
      </c>
      <c r="D118" s="74">
        <v>36117</v>
      </c>
      <c r="E118" s="33" t="s">
        <v>393</v>
      </c>
      <c r="F118" s="75">
        <v>19</v>
      </c>
      <c r="G118" s="106">
        <v>7.98</v>
      </c>
      <c r="H118" s="106">
        <v>3.47</v>
      </c>
      <c r="I118" s="75">
        <v>19</v>
      </c>
      <c r="J118" s="106">
        <v>8.25</v>
      </c>
      <c r="K118" s="106">
        <v>3.52</v>
      </c>
      <c r="L118" s="106">
        <f t="shared" si="4"/>
        <v>8.12</v>
      </c>
      <c r="M118" s="106">
        <f t="shared" si="5"/>
        <v>3.5</v>
      </c>
      <c r="N118" s="38" t="s">
        <v>21</v>
      </c>
      <c r="O118" s="38" t="s">
        <v>1342</v>
      </c>
      <c r="P118" s="45"/>
    </row>
    <row r="119" spans="1:16" ht="30" customHeight="1">
      <c r="A119" s="39">
        <v>104</v>
      </c>
      <c r="B119" s="72" t="s">
        <v>600</v>
      </c>
      <c r="C119" s="73" t="s">
        <v>601</v>
      </c>
      <c r="D119" s="74">
        <v>36336</v>
      </c>
      <c r="E119" s="33" t="s">
        <v>393</v>
      </c>
      <c r="F119" s="75">
        <v>19</v>
      </c>
      <c r="G119" s="106">
        <v>8.33</v>
      </c>
      <c r="H119" s="106">
        <v>3.66</v>
      </c>
      <c r="I119" s="75">
        <v>16</v>
      </c>
      <c r="J119" s="106">
        <v>7.94</v>
      </c>
      <c r="K119" s="106">
        <v>3.32</v>
      </c>
      <c r="L119" s="106">
        <f t="shared" si="4"/>
        <v>8.15</v>
      </c>
      <c r="M119" s="106">
        <f t="shared" si="5"/>
        <v>3.5</v>
      </c>
      <c r="N119" s="38" t="s">
        <v>21</v>
      </c>
      <c r="O119" s="38" t="s">
        <v>1342</v>
      </c>
      <c r="P119" s="45"/>
    </row>
    <row r="120" spans="1:16" ht="30" customHeight="1">
      <c r="A120" s="39">
        <v>105</v>
      </c>
      <c r="B120" s="72" t="s">
        <v>602</v>
      </c>
      <c r="C120" s="73" t="s">
        <v>603</v>
      </c>
      <c r="D120" s="74">
        <v>36196</v>
      </c>
      <c r="E120" s="33" t="s">
        <v>393</v>
      </c>
      <c r="F120" s="75">
        <v>19</v>
      </c>
      <c r="G120" s="106">
        <v>8.29</v>
      </c>
      <c r="H120" s="106">
        <v>3.63</v>
      </c>
      <c r="I120" s="75">
        <v>16</v>
      </c>
      <c r="J120" s="106">
        <v>7.91</v>
      </c>
      <c r="K120" s="106">
        <v>3.32</v>
      </c>
      <c r="L120" s="106">
        <f t="shared" si="4"/>
        <v>8.12</v>
      </c>
      <c r="M120" s="106">
        <f t="shared" si="5"/>
        <v>3.49</v>
      </c>
      <c r="N120" s="38" t="s">
        <v>21</v>
      </c>
      <c r="O120" s="38" t="s">
        <v>1343</v>
      </c>
      <c r="P120" s="45"/>
    </row>
    <row r="121" spans="1:16" ht="30" customHeight="1">
      <c r="A121" s="39">
        <v>106</v>
      </c>
      <c r="B121" s="72" t="s">
        <v>604</v>
      </c>
      <c r="C121" s="73" t="s">
        <v>605</v>
      </c>
      <c r="D121" s="74">
        <v>36258</v>
      </c>
      <c r="E121" s="33" t="s">
        <v>393</v>
      </c>
      <c r="F121" s="75">
        <v>19</v>
      </c>
      <c r="G121" s="106">
        <v>7.88</v>
      </c>
      <c r="H121" s="106">
        <v>3.42</v>
      </c>
      <c r="I121" s="75">
        <v>19</v>
      </c>
      <c r="J121" s="106">
        <v>8.16</v>
      </c>
      <c r="K121" s="106">
        <v>3.56</v>
      </c>
      <c r="L121" s="106">
        <f t="shared" si="4"/>
        <v>8.02</v>
      </c>
      <c r="M121" s="106">
        <f t="shared" si="5"/>
        <v>3.49</v>
      </c>
      <c r="N121" s="38" t="s">
        <v>21</v>
      </c>
      <c r="O121" s="38" t="s">
        <v>1342</v>
      </c>
      <c r="P121" s="45"/>
    </row>
    <row r="122" spans="1:16" ht="30" customHeight="1">
      <c r="A122" s="39">
        <v>107</v>
      </c>
      <c r="B122" s="72" t="s">
        <v>606</v>
      </c>
      <c r="C122" s="73" t="s">
        <v>607</v>
      </c>
      <c r="D122" s="74">
        <v>36479</v>
      </c>
      <c r="E122" s="33" t="s">
        <v>393</v>
      </c>
      <c r="F122" s="75">
        <v>19</v>
      </c>
      <c r="G122" s="106">
        <v>8.13</v>
      </c>
      <c r="H122" s="106">
        <v>3.54</v>
      </c>
      <c r="I122" s="75">
        <v>16</v>
      </c>
      <c r="J122" s="106">
        <v>8.26</v>
      </c>
      <c r="K122" s="106">
        <v>3.41</v>
      </c>
      <c r="L122" s="106">
        <f t="shared" si="4"/>
        <v>8.19</v>
      </c>
      <c r="M122" s="106">
        <f t="shared" si="5"/>
        <v>3.48</v>
      </c>
      <c r="N122" s="38" t="s">
        <v>21</v>
      </c>
      <c r="O122" s="38" t="s">
        <v>1342</v>
      </c>
      <c r="P122" s="45"/>
    </row>
    <row r="123" spans="1:16" ht="30" customHeight="1">
      <c r="A123" s="39">
        <v>108</v>
      </c>
      <c r="B123" s="72" t="s">
        <v>608</v>
      </c>
      <c r="C123" s="73" t="s">
        <v>609</v>
      </c>
      <c r="D123" s="74">
        <v>36341</v>
      </c>
      <c r="E123" s="33" t="s">
        <v>393</v>
      </c>
      <c r="F123" s="75">
        <v>19</v>
      </c>
      <c r="G123" s="106">
        <v>8.18</v>
      </c>
      <c r="H123" s="106">
        <v>3.6</v>
      </c>
      <c r="I123" s="75">
        <v>16</v>
      </c>
      <c r="J123" s="106">
        <v>7.96</v>
      </c>
      <c r="K123" s="106">
        <v>3.33</v>
      </c>
      <c r="L123" s="106">
        <f t="shared" si="4"/>
        <v>8.08</v>
      </c>
      <c r="M123" s="106">
        <f t="shared" si="5"/>
        <v>3.48</v>
      </c>
      <c r="N123" s="38" t="s">
        <v>21</v>
      </c>
      <c r="O123" s="38" t="s">
        <v>1342</v>
      </c>
      <c r="P123" s="45"/>
    </row>
    <row r="124" spans="1:16" ht="30" customHeight="1">
      <c r="A124" s="39">
        <v>109</v>
      </c>
      <c r="B124" s="72" t="s">
        <v>610</v>
      </c>
      <c r="C124" s="73" t="s">
        <v>611</v>
      </c>
      <c r="D124" s="74">
        <v>35910</v>
      </c>
      <c r="E124" s="33" t="s">
        <v>393</v>
      </c>
      <c r="F124" s="75">
        <v>19</v>
      </c>
      <c r="G124" s="106">
        <v>8.09</v>
      </c>
      <c r="H124" s="106">
        <v>3.55</v>
      </c>
      <c r="I124" s="75">
        <v>19</v>
      </c>
      <c r="J124" s="106">
        <v>7.95</v>
      </c>
      <c r="K124" s="106">
        <v>3.4</v>
      </c>
      <c r="L124" s="106">
        <f t="shared" si="4"/>
        <v>8.02</v>
      </c>
      <c r="M124" s="106">
        <f t="shared" si="5"/>
        <v>3.48</v>
      </c>
      <c r="N124" s="38" t="s">
        <v>21</v>
      </c>
      <c r="O124" s="38" t="s">
        <v>1343</v>
      </c>
      <c r="P124" s="45"/>
    </row>
    <row r="125" spans="1:16" ht="30" customHeight="1">
      <c r="A125" s="39">
        <v>110</v>
      </c>
      <c r="B125" s="72" t="s">
        <v>612</v>
      </c>
      <c r="C125" s="73" t="s">
        <v>613</v>
      </c>
      <c r="D125" s="74">
        <v>36392</v>
      </c>
      <c r="E125" s="33" t="s">
        <v>393</v>
      </c>
      <c r="F125" s="75">
        <v>19</v>
      </c>
      <c r="G125" s="106">
        <v>7.97</v>
      </c>
      <c r="H125" s="106">
        <v>3.49</v>
      </c>
      <c r="I125" s="75">
        <v>19</v>
      </c>
      <c r="J125" s="106">
        <v>7.93</v>
      </c>
      <c r="K125" s="106">
        <v>3.47</v>
      </c>
      <c r="L125" s="106">
        <f t="shared" si="4"/>
        <v>7.95</v>
      </c>
      <c r="M125" s="106">
        <f t="shared" si="5"/>
        <v>3.48</v>
      </c>
      <c r="N125" s="38" t="s">
        <v>21</v>
      </c>
      <c r="O125" s="38" t="s">
        <v>1342</v>
      </c>
      <c r="P125" s="45"/>
    </row>
    <row r="126" spans="1:16" ht="30" customHeight="1">
      <c r="A126" s="39">
        <v>111</v>
      </c>
      <c r="B126" s="72" t="s">
        <v>614</v>
      </c>
      <c r="C126" s="73" t="s">
        <v>615</v>
      </c>
      <c r="D126" s="74">
        <v>36525</v>
      </c>
      <c r="E126" s="33" t="s">
        <v>393</v>
      </c>
      <c r="F126" s="75">
        <v>19</v>
      </c>
      <c r="G126" s="106">
        <v>8.21</v>
      </c>
      <c r="H126" s="106">
        <v>3.55</v>
      </c>
      <c r="I126" s="75">
        <v>16</v>
      </c>
      <c r="J126" s="106">
        <v>7.98</v>
      </c>
      <c r="K126" s="106">
        <v>3.37</v>
      </c>
      <c r="L126" s="106">
        <f t="shared" si="4"/>
        <v>8.1</v>
      </c>
      <c r="M126" s="106">
        <f t="shared" si="5"/>
        <v>3.47</v>
      </c>
      <c r="N126" s="38" t="s">
        <v>21</v>
      </c>
      <c r="O126" s="38" t="s">
        <v>1342</v>
      </c>
      <c r="P126" s="45"/>
    </row>
    <row r="127" spans="1:16" ht="30" customHeight="1">
      <c r="A127" s="39">
        <v>112</v>
      </c>
      <c r="B127" s="72" t="s">
        <v>616</v>
      </c>
      <c r="C127" s="73" t="s">
        <v>617</v>
      </c>
      <c r="D127" s="74">
        <v>36374</v>
      </c>
      <c r="E127" s="33" t="s">
        <v>393</v>
      </c>
      <c r="F127" s="75">
        <v>19</v>
      </c>
      <c r="G127" s="106">
        <v>7.78</v>
      </c>
      <c r="H127" s="106">
        <v>3.31</v>
      </c>
      <c r="I127" s="75">
        <v>19</v>
      </c>
      <c r="J127" s="106">
        <v>8.33</v>
      </c>
      <c r="K127" s="106">
        <v>3.62</v>
      </c>
      <c r="L127" s="106">
        <f t="shared" si="4"/>
        <v>8.06</v>
      </c>
      <c r="M127" s="106">
        <f t="shared" si="5"/>
        <v>3.47</v>
      </c>
      <c r="N127" s="38" t="s">
        <v>21</v>
      </c>
      <c r="O127" s="38" t="s">
        <v>1342</v>
      </c>
      <c r="P127" s="45"/>
    </row>
    <row r="128" spans="1:16" ht="30" customHeight="1">
      <c r="A128" s="39">
        <v>113</v>
      </c>
      <c r="B128" s="72" t="s">
        <v>618</v>
      </c>
      <c r="C128" s="73" t="s">
        <v>619</v>
      </c>
      <c r="D128" s="74">
        <v>36513</v>
      </c>
      <c r="E128" s="33" t="s">
        <v>393</v>
      </c>
      <c r="F128" s="75">
        <v>19</v>
      </c>
      <c r="G128" s="106">
        <v>7.59</v>
      </c>
      <c r="H128" s="106">
        <v>3.27</v>
      </c>
      <c r="I128" s="75">
        <v>19</v>
      </c>
      <c r="J128" s="106">
        <v>8.23</v>
      </c>
      <c r="K128" s="106">
        <v>3.65</v>
      </c>
      <c r="L128" s="106">
        <f t="shared" si="4"/>
        <v>7.91</v>
      </c>
      <c r="M128" s="106">
        <f t="shared" si="5"/>
        <v>3.46</v>
      </c>
      <c r="N128" s="38" t="s">
        <v>21</v>
      </c>
      <c r="O128" s="38" t="s">
        <v>1342</v>
      </c>
      <c r="P128" s="45"/>
    </row>
    <row r="129" spans="1:16" ht="30" customHeight="1">
      <c r="A129" s="39">
        <v>114</v>
      </c>
      <c r="B129" s="72" t="s">
        <v>620</v>
      </c>
      <c r="C129" s="73" t="s">
        <v>621</v>
      </c>
      <c r="D129" s="74">
        <v>36293</v>
      </c>
      <c r="E129" s="33" t="s">
        <v>393</v>
      </c>
      <c r="F129" s="75">
        <v>19</v>
      </c>
      <c r="G129" s="106">
        <v>7.88</v>
      </c>
      <c r="H129" s="106">
        <v>3.47</v>
      </c>
      <c r="I129" s="75">
        <v>16</v>
      </c>
      <c r="J129" s="106">
        <v>8.05</v>
      </c>
      <c r="K129" s="106">
        <v>3.45</v>
      </c>
      <c r="L129" s="106">
        <f t="shared" si="4"/>
        <v>7.96</v>
      </c>
      <c r="M129" s="106">
        <f t="shared" si="5"/>
        <v>3.46</v>
      </c>
      <c r="N129" s="38" t="s">
        <v>21</v>
      </c>
      <c r="O129" s="38" t="s">
        <v>1343</v>
      </c>
      <c r="P129" s="45"/>
    </row>
    <row r="130" spans="1:16" ht="30" customHeight="1">
      <c r="A130" s="39">
        <v>115</v>
      </c>
      <c r="B130" s="72" t="s">
        <v>622</v>
      </c>
      <c r="C130" s="73" t="s">
        <v>623</v>
      </c>
      <c r="D130" s="74">
        <v>36210</v>
      </c>
      <c r="E130" s="33" t="s">
        <v>393</v>
      </c>
      <c r="F130" s="75">
        <v>19</v>
      </c>
      <c r="G130" s="106">
        <v>7.7</v>
      </c>
      <c r="H130" s="106">
        <v>3.33</v>
      </c>
      <c r="I130" s="75">
        <v>19</v>
      </c>
      <c r="J130" s="106">
        <v>8.15</v>
      </c>
      <c r="K130" s="106">
        <v>3.57</v>
      </c>
      <c r="L130" s="106">
        <f t="shared" si="4"/>
        <v>7.93</v>
      </c>
      <c r="M130" s="106">
        <f t="shared" si="5"/>
        <v>3.45</v>
      </c>
      <c r="N130" s="38" t="s">
        <v>21</v>
      </c>
      <c r="O130" s="38" t="s">
        <v>1343</v>
      </c>
      <c r="P130" s="45"/>
    </row>
    <row r="131" spans="1:16" ht="30" customHeight="1">
      <c r="A131" s="39">
        <v>116</v>
      </c>
      <c r="B131" s="72" t="s">
        <v>624</v>
      </c>
      <c r="C131" s="73" t="s">
        <v>625</v>
      </c>
      <c r="D131" s="74">
        <v>36379</v>
      </c>
      <c r="E131" s="33" t="s">
        <v>393</v>
      </c>
      <c r="F131" s="75">
        <v>19</v>
      </c>
      <c r="G131" s="106">
        <v>7.51</v>
      </c>
      <c r="H131" s="106">
        <v>3.2</v>
      </c>
      <c r="I131" s="75">
        <v>19</v>
      </c>
      <c r="J131" s="106">
        <v>8.56</v>
      </c>
      <c r="K131" s="106">
        <v>3.7</v>
      </c>
      <c r="L131" s="106">
        <f t="shared" si="4"/>
        <v>8.04</v>
      </c>
      <c r="M131" s="106">
        <f t="shared" si="5"/>
        <v>3.45</v>
      </c>
      <c r="N131" s="38" t="s">
        <v>21</v>
      </c>
      <c r="O131" s="38" t="s">
        <v>1342</v>
      </c>
      <c r="P131" s="45"/>
    </row>
    <row r="132" spans="1:16" ht="30" customHeight="1">
      <c r="A132" s="39">
        <v>117</v>
      </c>
      <c r="B132" s="72" t="s">
        <v>626</v>
      </c>
      <c r="C132" s="73" t="s">
        <v>627</v>
      </c>
      <c r="D132" s="74">
        <v>36316</v>
      </c>
      <c r="E132" s="33" t="s">
        <v>393</v>
      </c>
      <c r="F132" s="75">
        <v>19</v>
      </c>
      <c r="G132" s="106">
        <v>7.79</v>
      </c>
      <c r="H132" s="106">
        <v>3.42</v>
      </c>
      <c r="I132" s="75">
        <v>19</v>
      </c>
      <c r="J132" s="106">
        <v>7.99</v>
      </c>
      <c r="K132" s="106">
        <v>3.48</v>
      </c>
      <c r="L132" s="106">
        <f t="shared" si="4"/>
        <v>7.89</v>
      </c>
      <c r="M132" s="106">
        <f t="shared" si="5"/>
        <v>3.45</v>
      </c>
      <c r="N132" s="38" t="s">
        <v>21</v>
      </c>
      <c r="O132" s="38" t="s">
        <v>1343</v>
      </c>
      <c r="P132" s="45"/>
    </row>
    <row r="133" spans="1:16" ht="30" customHeight="1">
      <c r="A133" s="39">
        <v>118</v>
      </c>
      <c r="B133" s="72" t="s">
        <v>628</v>
      </c>
      <c r="C133" s="73" t="s">
        <v>238</v>
      </c>
      <c r="D133" s="74">
        <v>36329</v>
      </c>
      <c r="E133" s="33" t="s">
        <v>393</v>
      </c>
      <c r="F133" s="75">
        <v>19</v>
      </c>
      <c r="G133" s="106">
        <v>7.99</v>
      </c>
      <c r="H133" s="106">
        <v>3.47</v>
      </c>
      <c r="I133" s="75">
        <v>16</v>
      </c>
      <c r="J133" s="106">
        <v>8.09</v>
      </c>
      <c r="K133" s="106">
        <v>3.42</v>
      </c>
      <c r="L133" s="106">
        <f t="shared" si="4"/>
        <v>8.04</v>
      </c>
      <c r="M133" s="106">
        <f t="shared" si="5"/>
        <v>3.45</v>
      </c>
      <c r="N133" s="38" t="s">
        <v>21</v>
      </c>
      <c r="O133" s="38" t="s">
        <v>1342</v>
      </c>
      <c r="P133" s="45"/>
    </row>
    <row r="134" spans="1:16" ht="30" customHeight="1">
      <c r="A134" s="39">
        <v>119</v>
      </c>
      <c r="B134" s="72" t="s">
        <v>629</v>
      </c>
      <c r="C134" s="73" t="s">
        <v>630</v>
      </c>
      <c r="D134" s="74">
        <v>36257</v>
      </c>
      <c r="E134" s="33" t="s">
        <v>393</v>
      </c>
      <c r="F134" s="75">
        <v>19</v>
      </c>
      <c r="G134" s="106">
        <v>7.64</v>
      </c>
      <c r="H134" s="106">
        <v>3.26</v>
      </c>
      <c r="I134" s="75">
        <v>19</v>
      </c>
      <c r="J134" s="106">
        <v>8.32</v>
      </c>
      <c r="K134" s="106">
        <v>3.61</v>
      </c>
      <c r="L134" s="106">
        <f t="shared" si="4"/>
        <v>7.98</v>
      </c>
      <c r="M134" s="106">
        <f t="shared" si="5"/>
        <v>3.44</v>
      </c>
      <c r="N134" s="38" t="s">
        <v>21</v>
      </c>
      <c r="O134" s="38" t="s">
        <v>1343</v>
      </c>
      <c r="P134" s="45"/>
    </row>
    <row r="135" spans="1:16" ht="30" customHeight="1">
      <c r="A135" s="39">
        <v>120</v>
      </c>
      <c r="B135" s="72" t="s">
        <v>631</v>
      </c>
      <c r="C135" s="73" t="s">
        <v>632</v>
      </c>
      <c r="D135" s="74">
        <v>36197</v>
      </c>
      <c r="E135" s="33" t="s">
        <v>393</v>
      </c>
      <c r="F135" s="75">
        <v>19</v>
      </c>
      <c r="G135" s="106">
        <v>7.86</v>
      </c>
      <c r="H135" s="106">
        <v>3.49</v>
      </c>
      <c r="I135" s="75">
        <v>16</v>
      </c>
      <c r="J135" s="106">
        <v>7.84</v>
      </c>
      <c r="K135" s="106">
        <v>3.37</v>
      </c>
      <c r="L135" s="106">
        <f t="shared" si="4"/>
        <v>7.85</v>
      </c>
      <c r="M135" s="106">
        <f t="shared" si="5"/>
        <v>3.44</v>
      </c>
      <c r="N135" s="38" t="s">
        <v>21</v>
      </c>
      <c r="O135" s="38" t="s">
        <v>1342</v>
      </c>
      <c r="P135" s="45"/>
    </row>
    <row r="136" spans="1:16" ht="30" customHeight="1">
      <c r="A136" s="39">
        <v>121</v>
      </c>
      <c r="B136" s="72" t="s">
        <v>633</v>
      </c>
      <c r="C136" s="73" t="s">
        <v>634</v>
      </c>
      <c r="D136" s="74">
        <v>36317</v>
      </c>
      <c r="E136" s="33" t="s">
        <v>393</v>
      </c>
      <c r="F136" s="75">
        <v>19</v>
      </c>
      <c r="G136" s="106">
        <v>7.59</v>
      </c>
      <c r="H136" s="106">
        <v>3.24</v>
      </c>
      <c r="I136" s="75">
        <v>19</v>
      </c>
      <c r="J136" s="106">
        <v>8.32</v>
      </c>
      <c r="K136" s="106">
        <v>3.61</v>
      </c>
      <c r="L136" s="106">
        <f t="shared" si="4"/>
        <v>7.96</v>
      </c>
      <c r="M136" s="106">
        <f t="shared" si="5"/>
        <v>3.43</v>
      </c>
      <c r="N136" s="38" t="s">
        <v>21</v>
      </c>
      <c r="O136" s="38" t="s">
        <v>1343</v>
      </c>
      <c r="P136" s="45"/>
    </row>
    <row r="137" spans="1:16" ht="30" customHeight="1">
      <c r="A137" s="39">
        <v>122</v>
      </c>
      <c r="B137" s="72" t="s">
        <v>635</v>
      </c>
      <c r="C137" s="73" t="s">
        <v>636</v>
      </c>
      <c r="D137" s="74">
        <v>36292</v>
      </c>
      <c r="E137" s="33" t="s">
        <v>393</v>
      </c>
      <c r="F137" s="75">
        <v>19</v>
      </c>
      <c r="G137" s="106">
        <v>8.15</v>
      </c>
      <c r="H137" s="106">
        <v>3.54</v>
      </c>
      <c r="I137" s="75">
        <v>16</v>
      </c>
      <c r="J137" s="106">
        <v>7.85</v>
      </c>
      <c r="K137" s="106">
        <v>3.29</v>
      </c>
      <c r="L137" s="106">
        <f t="shared" si="4"/>
        <v>8.01</v>
      </c>
      <c r="M137" s="106">
        <f t="shared" si="5"/>
        <v>3.43</v>
      </c>
      <c r="N137" s="38" t="s">
        <v>21</v>
      </c>
      <c r="O137" s="38" t="s">
        <v>1342</v>
      </c>
      <c r="P137" s="45"/>
    </row>
    <row r="138" spans="1:16" ht="30" customHeight="1">
      <c r="A138" s="39">
        <v>123</v>
      </c>
      <c r="B138" s="72" t="s">
        <v>637</v>
      </c>
      <c r="C138" s="73" t="s">
        <v>638</v>
      </c>
      <c r="D138" s="74">
        <v>36261</v>
      </c>
      <c r="E138" s="33" t="s">
        <v>393</v>
      </c>
      <c r="F138" s="75">
        <v>19</v>
      </c>
      <c r="G138" s="106">
        <v>7.89</v>
      </c>
      <c r="H138" s="106">
        <v>3.43</v>
      </c>
      <c r="I138" s="75">
        <v>16</v>
      </c>
      <c r="J138" s="106">
        <v>8.15</v>
      </c>
      <c r="K138" s="106">
        <v>3.41</v>
      </c>
      <c r="L138" s="106">
        <f t="shared" si="4"/>
        <v>8.01</v>
      </c>
      <c r="M138" s="106">
        <f t="shared" si="5"/>
        <v>3.42</v>
      </c>
      <c r="N138" s="38" t="s">
        <v>21</v>
      </c>
      <c r="O138" s="38" t="s">
        <v>1342</v>
      </c>
      <c r="P138" s="45"/>
    </row>
    <row r="139" spans="1:16" ht="30" customHeight="1">
      <c r="A139" s="39">
        <v>124</v>
      </c>
      <c r="B139" s="72" t="s">
        <v>639</v>
      </c>
      <c r="C139" s="73" t="s">
        <v>640</v>
      </c>
      <c r="D139" s="74">
        <v>36267</v>
      </c>
      <c r="E139" s="33" t="s">
        <v>393</v>
      </c>
      <c r="F139" s="75">
        <v>19</v>
      </c>
      <c r="G139" s="106">
        <v>7.75</v>
      </c>
      <c r="H139" s="106">
        <v>3.41</v>
      </c>
      <c r="I139" s="75">
        <v>16</v>
      </c>
      <c r="J139" s="106">
        <v>8.03</v>
      </c>
      <c r="K139" s="106">
        <v>3.41</v>
      </c>
      <c r="L139" s="106">
        <f t="shared" si="4"/>
        <v>7.88</v>
      </c>
      <c r="M139" s="106">
        <f t="shared" si="5"/>
        <v>3.41</v>
      </c>
      <c r="N139" s="38" t="s">
        <v>21</v>
      </c>
      <c r="O139" s="38" t="s">
        <v>1342</v>
      </c>
      <c r="P139" s="45"/>
    </row>
    <row r="140" spans="1:16" ht="30" customHeight="1">
      <c r="A140" s="39">
        <v>125</v>
      </c>
      <c r="B140" s="72" t="s">
        <v>641</v>
      </c>
      <c r="C140" s="73" t="s">
        <v>642</v>
      </c>
      <c r="D140" s="74">
        <v>36403</v>
      </c>
      <c r="E140" s="33" t="s">
        <v>393</v>
      </c>
      <c r="F140" s="75">
        <v>19</v>
      </c>
      <c r="G140" s="106">
        <v>7.94</v>
      </c>
      <c r="H140" s="106">
        <v>3.35</v>
      </c>
      <c r="I140" s="75">
        <v>19</v>
      </c>
      <c r="J140" s="106">
        <v>8.09</v>
      </c>
      <c r="K140" s="106">
        <v>3.44</v>
      </c>
      <c r="L140" s="106">
        <f t="shared" si="4"/>
        <v>8.02</v>
      </c>
      <c r="M140" s="106">
        <f t="shared" si="5"/>
        <v>3.4</v>
      </c>
      <c r="N140" s="38" t="s">
        <v>21</v>
      </c>
      <c r="O140" s="38" t="s">
        <v>1342</v>
      </c>
      <c r="P140" s="45"/>
    </row>
    <row r="141" spans="1:16" ht="30" customHeight="1">
      <c r="A141" s="39">
        <v>126</v>
      </c>
      <c r="B141" s="72" t="s">
        <v>643</v>
      </c>
      <c r="C141" s="73" t="s">
        <v>644</v>
      </c>
      <c r="D141" s="74">
        <v>36327</v>
      </c>
      <c r="E141" s="33" t="s">
        <v>393</v>
      </c>
      <c r="F141" s="75">
        <v>19</v>
      </c>
      <c r="G141" s="106">
        <v>7.85</v>
      </c>
      <c r="H141" s="106">
        <v>3.45</v>
      </c>
      <c r="I141" s="75">
        <v>16</v>
      </c>
      <c r="J141" s="106">
        <v>7.85</v>
      </c>
      <c r="K141" s="106">
        <v>3.33</v>
      </c>
      <c r="L141" s="106">
        <f t="shared" si="4"/>
        <v>7.85</v>
      </c>
      <c r="M141" s="106">
        <f t="shared" si="5"/>
        <v>3.4</v>
      </c>
      <c r="N141" s="38" t="s">
        <v>21</v>
      </c>
      <c r="O141" s="38" t="s">
        <v>1343</v>
      </c>
      <c r="P141" s="45"/>
    </row>
    <row r="142" spans="1:16" ht="30" customHeight="1">
      <c r="A142" s="39">
        <v>127</v>
      </c>
      <c r="B142" s="72" t="s">
        <v>645</v>
      </c>
      <c r="C142" s="73" t="s">
        <v>646</v>
      </c>
      <c r="D142" s="74">
        <v>36327</v>
      </c>
      <c r="E142" s="33" t="s">
        <v>393</v>
      </c>
      <c r="F142" s="75">
        <v>19</v>
      </c>
      <c r="G142" s="106">
        <v>7.87</v>
      </c>
      <c r="H142" s="106">
        <v>3.36</v>
      </c>
      <c r="I142" s="75">
        <v>16</v>
      </c>
      <c r="J142" s="106">
        <v>7.99</v>
      </c>
      <c r="K142" s="106">
        <v>3.44</v>
      </c>
      <c r="L142" s="106">
        <f t="shared" si="4"/>
        <v>7.92</v>
      </c>
      <c r="M142" s="106">
        <f t="shared" si="5"/>
        <v>3.4</v>
      </c>
      <c r="N142" s="38" t="s">
        <v>21</v>
      </c>
      <c r="O142" s="38" t="s">
        <v>1342</v>
      </c>
      <c r="P142" s="45"/>
    </row>
    <row r="143" spans="1:16" ht="30" customHeight="1">
      <c r="A143" s="39">
        <v>128</v>
      </c>
      <c r="B143" s="72" t="s">
        <v>647</v>
      </c>
      <c r="C143" s="73" t="s">
        <v>648</v>
      </c>
      <c r="D143" s="74">
        <v>35023</v>
      </c>
      <c r="E143" s="33" t="s">
        <v>393</v>
      </c>
      <c r="F143" s="75">
        <v>19</v>
      </c>
      <c r="G143" s="106">
        <v>7.9</v>
      </c>
      <c r="H143" s="106">
        <v>3.41</v>
      </c>
      <c r="I143" s="75">
        <v>16</v>
      </c>
      <c r="J143" s="106">
        <v>7.83</v>
      </c>
      <c r="K143" s="106">
        <v>3.37</v>
      </c>
      <c r="L143" s="106">
        <f t="shared" si="4"/>
        <v>7.87</v>
      </c>
      <c r="M143" s="106">
        <f t="shared" si="5"/>
        <v>3.39</v>
      </c>
      <c r="N143" s="38" t="s">
        <v>21</v>
      </c>
      <c r="O143" s="38" t="s">
        <v>1343</v>
      </c>
      <c r="P143" s="45"/>
    </row>
    <row r="144" spans="1:16" ht="30" customHeight="1">
      <c r="A144" s="39">
        <v>129</v>
      </c>
      <c r="B144" s="72" t="s">
        <v>649</v>
      </c>
      <c r="C144" s="73" t="s">
        <v>650</v>
      </c>
      <c r="D144" s="74">
        <v>36489</v>
      </c>
      <c r="E144" s="33" t="s">
        <v>393</v>
      </c>
      <c r="F144" s="75">
        <v>19</v>
      </c>
      <c r="G144" s="106">
        <v>8.07</v>
      </c>
      <c r="H144" s="106">
        <v>3.54</v>
      </c>
      <c r="I144" s="75">
        <v>16</v>
      </c>
      <c r="J144" s="106">
        <v>7.66</v>
      </c>
      <c r="K144" s="106">
        <v>3.22</v>
      </c>
      <c r="L144" s="106">
        <f t="shared" si="4"/>
        <v>7.88</v>
      </c>
      <c r="M144" s="106">
        <f t="shared" si="5"/>
        <v>3.39</v>
      </c>
      <c r="N144" s="38" t="s">
        <v>21</v>
      </c>
      <c r="O144" s="38" t="s">
        <v>1342</v>
      </c>
      <c r="P144" s="45"/>
    </row>
    <row r="145" spans="1:16" ht="30" customHeight="1">
      <c r="A145" s="39">
        <v>130</v>
      </c>
      <c r="B145" s="72" t="s">
        <v>651</v>
      </c>
      <c r="C145" s="73" t="s">
        <v>652</v>
      </c>
      <c r="D145" s="74">
        <v>36198</v>
      </c>
      <c r="E145" s="33" t="s">
        <v>393</v>
      </c>
      <c r="F145" s="75">
        <v>19</v>
      </c>
      <c r="G145" s="106">
        <v>7.74</v>
      </c>
      <c r="H145" s="106">
        <v>3.31</v>
      </c>
      <c r="I145" s="75">
        <v>16</v>
      </c>
      <c r="J145" s="106">
        <v>7.94</v>
      </c>
      <c r="K145" s="106">
        <v>3.45</v>
      </c>
      <c r="L145" s="106">
        <f t="shared" si="4"/>
        <v>7.83</v>
      </c>
      <c r="M145" s="106">
        <f t="shared" si="5"/>
        <v>3.37</v>
      </c>
      <c r="N145" s="38" t="s">
        <v>21</v>
      </c>
      <c r="O145" s="38" t="s">
        <v>1342</v>
      </c>
      <c r="P145" s="45"/>
    </row>
    <row r="146" spans="1:16" ht="30" customHeight="1">
      <c r="A146" s="39">
        <v>131</v>
      </c>
      <c r="B146" s="72" t="s">
        <v>653</v>
      </c>
      <c r="C146" s="73" t="s">
        <v>654</v>
      </c>
      <c r="D146" s="74">
        <v>36460</v>
      </c>
      <c r="E146" s="33" t="s">
        <v>393</v>
      </c>
      <c r="F146" s="75">
        <v>19</v>
      </c>
      <c r="G146" s="106">
        <v>8.11</v>
      </c>
      <c r="H146" s="106">
        <v>3.51</v>
      </c>
      <c r="I146" s="75">
        <v>16</v>
      </c>
      <c r="J146" s="106">
        <v>7.75</v>
      </c>
      <c r="K146" s="106">
        <v>3.2</v>
      </c>
      <c r="L146" s="106">
        <f t="shared" si="4"/>
        <v>7.95</v>
      </c>
      <c r="M146" s="106">
        <f t="shared" si="5"/>
        <v>3.37</v>
      </c>
      <c r="N146" s="38" t="s">
        <v>21</v>
      </c>
      <c r="O146" s="38" t="s">
        <v>1342</v>
      </c>
      <c r="P146" s="45"/>
    </row>
    <row r="147" spans="1:16" ht="30" customHeight="1">
      <c r="A147" s="39">
        <v>132</v>
      </c>
      <c r="B147" s="72" t="s">
        <v>655</v>
      </c>
      <c r="C147" s="73" t="s">
        <v>656</v>
      </c>
      <c r="D147" s="74">
        <v>36010</v>
      </c>
      <c r="E147" s="33" t="s">
        <v>393</v>
      </c>
      <c r="F147" s="75">
        <v>19</v>
      </c>
      <c r="G147" s="106">
        <v>7.24</v>
      </c>
      <c r="H147" s="106">
        <v>3.03</v>
      </c>
      <c r="I147" s="75">
        <v>19</v>
      </c>
      <c r="J147" s="106">
        <v>8.42</v>
      </c>
      <c r="K147" s="106">
        <v>3.7</v>
      </c>
      <c r="L147" s="106">
        <f t="shared" si="4"/>
        <v>7.83</v>
      </c>
      <c r="M147" s="106">
        <f t="shared" si="5"/>
        <v>3.37</v>
      </c>
      <c r="N147" s="38" t="s">
        <v>21</v>
      </c>
      <c r="O147" s="38" t="s">
        <v>1343</v>
      </c>
      <c r="P147" s="45"/>
    </row>
    <row r="148" spans="1:16" ht="30" customHeight="1">
      <c r="A148" s="39">
        <v>133</v>
      </c>
      <c r="B148" s="72" t="s">
        <v>657</v>
      </c>
      <c r="C148" s="73" t="s">
        <v>658</v>
      </c>
      <c r="D148" s="74">
        <v>32649</v>
      </c>
      <c r="E148" s="33" t="s">
        <v>393</v>
      </c>
      <c r="F148" s="75">
        <v>19</v>
      </c>
      <c r="G148" s="106">
        <v>7.4</v>
      </c>
      <c r="H148" s="106">
        <v>3.15</v>
      </c>
      <c r="I148" s="75">
        <v>19</v>
      </c>
      <c r="J148" s="106">
        <v>8.3</v>
      </c>
      <c r="K148" s="106">
        <v>3.58</v>
      </c>
      <c r="L148" s="106">
        <f t="shared" si="4"/>
        <v>7.85</v>
      </c>
      <c r="M148" s="106">
        <f t="shared" si="5"/>
        <v>3.37</v>
      </c>
      <c r="N148" s="38" t="s">
        <v>21</v>
      </c>
      <c r="O148" s="38" t="s">
        <v>1342</v>
      </c>
      <c r="P148" s="45"/>
    </row>
    <row r="149" spans="1:16" ht="30" customHeight="1">
      <c r="A149" s="39">
        <v>134</v>
      </c>
      <c r="B149" s="72" t="s">
        <v>659</v>
      </c>
      <c r="C149" s="73" t="s">
        <v>660</v>
      </c>
      <c r="D149" s="74">
        <v>36351</v>
      </c>
      <c r="E149" s="33" t="s">
        <v>393</v>
      </c>
      <c r="F149" s="75">
        <v>19</v>
      </c>
      <c r="G149" s="106">
        <v>7.86</v>
      </c>
      <c r="H149" s="106">
        <v>3.44</v>
      </c>
      <c r="I149" s="75">
        <v>16</v>
      </c>
      <c r="J149" s="106">
        <v>7.75</v>
      </c>
      <c r="K149" s="106">
        <v>3.29</v>
      </c>
      <c r="L149" s="106">
        <f t="shared" si="4"/>
        <v>7.81</v>
      </c>
      <c r="M149" s="106">
        <f t="shared" si="5"/>
        <v>3.37</v>
      </c>
      <c r="N149" s="38" t="s">
        <v>21</v>
      </c>
      <c r="O149" s="38" t="s">
        <v>1343</v>
      </c>
      <c r="P149" s="45"/>
    </row>
    <row r="150" spans="1:16" ht="30" customHeight="1">
      <c r="A150" s="39">
        <v>135</v>
      </c>
      <c r="B150" s="72" t="s">
        <v>661</v>
      </c>
      <c r="C150" s="73" t="s">
        <v>662</v>
      </c>
      <c r="D150" s="74">
        <v>36179</v>
      </c>
      <c r="E150" s="33" t="s">
        <v>393</v>
      </c>
      <c r="F150" s="75">
        <v>19</v>
      </c>
      <c r="G150" s="106">
        <v>7.82</v>
      </c>
      <c r="H150" s="106">
        <v>3.38</v>
      </c>
      <c r="I150" s="75">
        <v>19</v>
      </c>
      <c r="J150" s="106">
        <v>7.78</v>
      </c>
      <c r="K150" s="106">
        <v>3.35</v>
      </c>
      <c r="L150" s="106">
        <f t="shared" si="4"/>
        <v>7.8</v>
      </c>
      <c r="M150" s="106">
        <f t="shared" si="5"/>
        <v>3.37</v>
      </c>
      <c r="N150" s="38" t="s">
        <v>21</v>
      </c>
      <c r="O150" s="38" t="s">
        <v>1342</v>
      </c>
      <c r="P150" s="45"/>
    </row>
    <row r="151" spans="1:16" ht="30" customHeight="1">
      <c r="A151" s="39">
        <v>136</v>
      </c>
      <c r="B151" s="72" t="s">
        <v>663</v>
      </c>
      <c r="C151" s="73" t="s">
        <v>664</v>
      </c>
      <c r="D151" s="74">
        <v>36418</v>
      </c>
      <c r="E151" s="33" t="s">
        <v>393</v>
      </c>
      <c r="F151" s="75">
        <v>19</v>
      </c>
      <c r="G151" s="106">
        <v>7.93</v>
      </c>
      <c r="H151" s="106">
        <v>3.32</v>
      </c>
      <c r="I151" s="75">
        <v>16</v>
      </c>
      <c r="J151" s="106">
        <v>8.06</v>
      </c>
      <c r="K151" s="106">
        <v>3.41</v>
      </c>
      <c r="L151" s="106">
        <f t="shared" si="4"/>
        <v>7.99</v>
      </c>
      <c r="M151" s="106">
        <f t="shared" si="5"/>
        <v>3.36</v>
      </c>
      <c r="N151" s="38" t="s">
        <v>21</v>
      </c>
      <c r="O151" s="38" t="s">
        <v>1343</v>
      </c>
      <c r="P151" s="45"/>
    </row>
    <row r="152" spans="1:16" ht="30" customHeight="1">
      <c r="A152" s="39">
        <v>137</v>
      </c>
      <c r="B152" s="72" t="s">
        <v>665</v>
      </c>
      <c r="C152" s="73" t="s">
        <v>666</v>
      </c>
      <c r="D152" s="74">
        <v>36340</v>
      </c>
      <c r="E152" s="33" t="s">
        <v>393</v>
      </c>
      <c r="F152" s="75">
        <v>19</v>
      </c>
      <c r="G152" s="106">
        <v>7.77</v>
      </c>
      <c r="H152" s="106">
        <v>3.36</v>
      </c>
      <c r="I152" s="75">
        <v>16</v>
      </c>
      <c r="J152" s="106">
        <v>7.94</v>
      </c>
      <c r="K152" s="106">
        <v>3.37</v>
      </c>
      <c r="L152" s="106">
        <f t="shared" si="4"/>
        <v>7.85</v>
      </c>
      <c r="M152" s="106">
        <f t="shared" si="5"/>
        <v>3.36</v>
      </c>
      <c r="N152" s="38" t="s">
        <v>21</v>
      </c>
      <c r="O152" s="38" t="s">
        <v>1343</v>
      </c>
      <c r="P152" s="45"/>
    </row>
    <row r="153" spans="1:16" ht="30" customHeight="1">
      <c r="A153" s="39">
        <v>138</v>
      </c>
      <c r="B153" s="72" t="s">
        <v>667</v>
      </c>
      <c r="C153" s="73" t="s">
        <v>668</v>
      </c>
      <c r="D153" s="74">
        <v>36408</v>
      </c>
      <c r="E153" s="33" t="s">
        <v>393</v>
      </c>
      <c r="F153" s="75">
        <v>19</v>
      </c>
      <c r="G153" s="106">
        <v>7.85</v>
      </c>
      <c r="H153" s="106">
        <v>3.34</v>
      </c>
      <c r="I153" s="75">
        <v>16</v>
      </c>
      <c r="J153" s="106">
        <v>8.01</v>
      </c>
      <c r="K153" s="106">
        <v>3.39</v>
      </c>
      <c r="L153" s="106">
        <f t="shared" si="4"/>
        <v>7.92</v>
      </c>
      <c r="M153" s="106">
        <f t="shared" si="5"/>
        <v>3.36</v>
      </c>
      <c r="N153" s="38" t="s">
        <v>21</v>
      </c>
      <c r="O153" s="38" t="s">
        <v>1343</v>
      </c>
      <c r="P153" s="45"/>
    </row>
    <row r="154" spans="1:16" ht="30" customHeight="1">
      <c r="A154" s="39">
        <v>139</v>
      </c>
      <c r="B154" s="72" t="s">
        <v>669</v>
      </c>
      <c r="C154" s="73" t="s">
        <v>670</v>
      </c>
      <c r="D154" s="74">
        <v>36367</v>
      </c>
      <c r="E154" s="33" t="s">
        <v>393</v>
      </c>
      <c r="F154" s="75">
        <v>19</v>
      </c>
      <c r="G154" s="106">
        <v>8.1</v>
      </c>
      <c r="H154" s="106">
        <v>3.45</v>
      </c>
      <c r="I154" s="75">
        <v>16</v>
      </c>
      <c r="J154" s="106">
        <v>7.8</v>
      </c>
      <c r="K154" s="106">
        <v>3.26</v>
      </c>
      <c r="L154" s="106">
        <f t="shared" si="4"/>
        <v>7.96</v>
      </c>
      <c r="M154" s="106">
        <f t="shared" si="5"/>
        <v>3.36</v>
      </c>
      <c r="N154" s="38" t="s">
        <v>21</v>
      </c>
      <c r="O154" s="38" t="s">
        <v>1343</v>
      </c>
      <c r="P154" s="45"/>
    </row>
    <row r="155" spans="1:16" ht="30" customHeight="1">
      <c r="A155" s="39">
        <v>140</v>
      </c>
      <c r="B155" s="72" t="s">
        <v>671</v>
      </c>
      <c r="C155" s="73" t="s">
        <v>672</v>
      </c>
      <c r="D155" s="74">
        <v>36319</v>
      </c>
      <c r="E155" s="33" t="s">
        <v>393</v>
      </c>
      <c r="F155" s="75">
        <v>19</v>
      </c>
      <c r="G155" s="106">
        <v>7.88</v>
      </c>
      <c r="H155" s="106">
        <v>3.4</v>
      </c>
      <c r="I155" s="75">
        <v>16</v>
      </c>
      <c r="J155" s="106">
        <v>7.83</v>
      </c>
      <c r="K155" s="106">
        <v>3.29</v>
      </c>
      <c r="L155" s="106">
        <f t="shared" si="4"/>
        <v>7.86</v>
      </c>
      <c r="M155" s="106">
        <f t="shared" si="5"/>
        <v>3.35</v>
      </c>
      <c r="N155" s="38" t="s">
        <v>21</v>
      </c>
      <c r="O155" s="38" t="s">
        <v>1343</v>
      </c>
      <c r="P155" s="45"/>
    </row>
    <row r="156" spans="1:16" ht="30" customHeight="1">
      <c r="A156" s="39">
        <v>141</v>
      </c>
      <c r="B156" s="72" t="s">
        <v>673</v>
      </c>
      <c r="C156" s="73" t="s">
        <v>674</v>
      </c>
      <c r="D156" s="74">
        <v>36421</v>
      </c>
      <c r="E156" s="33" t="s">
        <v>393</v>
      </c>
      <c r="F156" s="75">
        <v>19</v>
      </c>
      <c r="G156" s="106">
        <v>7.39</v>
      </c>
      <c r="H156" s="106">
        <v>3.15</v>
      </c>
      <c r="I156" s="75">
        <v>19</v>
      </c>
      <c r="J156" s="106">
        <v>8.08</v>
      </c>
      <c r="K156" s="106">
        <v>3.54</v>
      </c>
      <c r="L156" s="106">
        <f t="shared" si="4"/>
        <v>7.74</v>
      </c>
      <c r="M156" s="106">
        <f t="shared" si="5"/>
        <v>3.35</v>
      </c>
      <c r="N156" s="38" t="s">
        <v>21</v>
      </c>
      <c r="O156" s="38" t="s">
        <v>1343</v>
      </c>
      <c r="P156" s="45"/>
    </row>
    <row r="157" spans="1:16" ht="30" customHeight="1">
      <c r="A157" s="39">
        <v>142</v>
      </c>
      <c r="B157" s="72" t="s">
        <v>675</v>
      </c>
      <c r="C157" s="73" t="s">
        <v>676</v>
      </c>
      <c r="D157" s="74">
        <v>36256</v>
      </c>
      <c r="E157" s="33" t="s">
        <v>393</v>
      </c>
      <c r="F157" s="75">
        <v>19</v>
      </c>
      <c r="G157" s="106">
        <v>7.9</v>
      </c>
      <c r="H157" s="106">
        <v>3.45</v>
      </c>
      <c r="I157" s="75">
        <v>16</v>
      </c>
      <c r="J157" s="106">
        <v>7.79</v>
      </c>
      <c r="K157" s="106">
        <v>3.24</v>
      </c>
      <c r="L157" s="106">
        <f t="shared" si="4"/>
        <v>7.85</v>
      </c>
      <c r="M157" s="106">
        <f t="shared" si="5"/>
        <v>3.35</v>
      </c>
      <c r="N157" s="38" t="s">
        <v>21</v>
      </c>
      <c r="O157" s="38" t="s">
        <v>1342</v>
      </c>
      <c r="P157" s="45"/>
    </row>
    <row r="158" spans="1:16" ht="30" customHeight="1">
      <c r="A158" s="39">
        <v>143</v>
      </c>
      <c r="B158" s="72" t="s">
        <v>677</v>
      </c>
      <c r="C158" s="73" t="s">
        <v>678</v>
      </c>
      <c r="D158" s="74">
        <v>36432</v>
      </c>
      <c r="E158" s="33" t="s">
        <v>393</v>
      </c>
      <c r="F158" s="75">
        <v>19</v>
      </c>
      <c r="G158" s="106">
        <v>7.83</v>
      </c>
      <c r="H158" s="106">
        <v>3.4</v>
      </c>
      <c r="I158" s="75">
        <v>16</v>
      </c>
      <c r="J158" s="106">
        <v>7.62</v>
      </c>
      <c r="K158" s="106">
        <v>3.28</v>
      </c>
      <c r="L158" s="106">
        <f t="shared" si="4"/>
        <v>7.73</v>
      </c>
      <c r="M158" s="106">
        <f t="shared" si="5"/>
        <v>3.35</v>
      </c>
      <c r="N158" s="38" t="s">
        <v>21</v>
      </c>
      <c r="O158" s="38" t="s">
        <v>1342</v>
      </c>
      <c r="P158" s="45"/>
    </row>
    <row r="159" spans="1:16" ht="30" customHeight="1">
      <c r="A159" s="39">
        <v>144</v>
      </c>
      <c r="B159" s="72" t="s">
        <v>679</v>
      </c>
      <c r="C159" s="73" t="s">
        <v>680</v>
      </c>
      <c r="D159" s="74">
        <v>36449</v>
      </c>
      <c r="E159" s="33" t="s">
        <v>393</v>
      </c>
      <c r="F159" s="75">
        <v>19</v>
      </c>
      <c r="G159" s="106">
        <v>7.84</v>
      </c>
      <c r="H159" s="106">
        <v>3.45</v>
      </c>
      <c r="I159" s="75">
        <v>16</v>
      </c>
      <c r="J159" s="106">
        <v>7.68</v>
      </c>
      <c r="K159" s="106">
        <v>3.24</v>
      </c>
      <c r="L159" s="106">
        <f t="shared" si="4"/>
        <v>7.77</v>
      </c>
      <c r="M159" s="106">
        <f t="shared" si="5"/>
        <v>3.35</v>
      </c>
      <c r="N159" s="38" t="s">
        <v>21</v>
      </c>
      <c r="O159" s="38" t="s">
        <v>1342</v>
      </c>
      <c r="P159" s="45"/>
    </row>
    <row r="160" spans="1:16" ht="30" customHeight="1">
      <c r="A160" s="39">
        <v>145</v>
      </c>
      <c r="B160" s="72" t="s">
        <v>681</v>
      </c>
      <c r="C160" s="73" t="s">
        <v>682</v>
      </c>
      <c r="D160" s="74">
        <v>36419</v>
      </c>
      <c r="E160" s="33" t="s">
        <v>393</v>
      </c>
      <c r="F160" s="75">
        <v>19</v>
      </c>
      <c r="G160" s="106">
        <v>7.86</v>
      </c>
      <c r="H160" s="106">
        <v>3.45</v>
      </c>
      <c r="I160" s="75">
        <v>16</v>
      </c>
      <c r="J160" s="106">
        <v>7.77</v>
      </c>
      <c r="K160" s="106">
        <v>3.21</v>
      </c>
      <c r="L160" s="106">
        <f t="shared" si="4"/>
        <v>7.82</v>
      </c>
      <c r="M160" s="106">
        <f t="shared" si="5"/>
        <v>3.34</v>
      </c>
      <c r="N160" s="38" t="s">
        <v>21</v>
      </c>
      <c r="O160" s="38" t="s">
        <v>1342</v>
      </c>
      <c r="P160" s="45"/>
    </row>
    <row r="161" spans="1:16" ht="30" customHeight="1">
      <c r="A161" s="39">
        <v>146</v>
      </c>
      <c r="B161" s="72" t="s">
        <v>683</v>
      </c>
      <c r="C161" s="73" t="s">
        <v>684</v>
      </c>
      <c r="D161" s="74">
        <v>36076</v>
      </c>
      <c r="E161" s="33" t="s">
        <v>393</v>
      </c>
      <c r="F161" s="75">
        <v>19</v>
      </c>
      <c r="G161" s="106">
        <v>7.3</v>
      </c>
      <c r="H161" s="106">
        <v>3.06</v>
      </c>
      <c r="I161" s="75">
        <v>19</v>
      </c>
      <c r="J161" s="106">
        <v>8.31</v>
      </c>
      <c r="K161" s="106">
        <v>3.61</v>
      </c>
      <c r="L161" s="106">
        <f t="shared" si="4"/>
        <v>7.81</v>
      </c>
      <c r="M161" s="106">
        <f t="shared" si="5"/>
        <v>3.34</v>
      </c>
      <c r="N161" s="38" t="s">
        <v>21</v>
      </c>
      <c r="O161" s="38" t="s">
        <v>1343</v>
      </c>
      <c r="P161" s="45"/>
    </row>
    <row r="162" spans="2:15" ht="11.25">
      <c r="B162" s="93" t="s">
        <v>685</v>
      </c>
      <c r="C162" s="93"/>
      <c r="D162" s="16"/>
      <c r="E162" s="16"/>
      <c r="F162" s="16"/>
      <c r="G162" s="71"/>
      <c r="H162" s="71"/>
      <c r="I162" s="16"/>
      <c r="J162" s="71"/>
      <c r="K162" s="71"/>
      <c r="O162" s="107"/>
    </row>
    <row r="163" spans="3:16" ht="11.25">
      <c r="C163" s="6"/>
      <c r="G163" s="49"/>
      <c r="H163" s="49"/>
      <c r="I163" s="6"/>
      <c r="J163" s="50"/>
      <c r="N163" s="49"/>
      <c r="O163" s="50" t="s">
        <v>204</v>
      </c>
      <c r="P163" s="50"/>
    </row>
    <row r="164" spans="2:16" ht="11.25">
      <c r="B164" s="92" t="s">
        <v>203</v>
      </c>
      <c r="C164" s="92"/>
      <c r="G164" s="50"/>
      <c r="H164" s="50" t="s">
        <v>29</v>
      </c>
      <c r="I164" s="5"/>
      <c r="J164" s="50"/>
      <c r="N164" s="49"/>
      <c r="O164" s="50" t="s">
        <v>1</v>
      </c>
      <c r="P164" s="49"/>
    </row>
    <row r="165" spans="7:16" ht="11.25">
      <c r="G165" s="50"/>
      <c r="H165" s="50"/>
      <c r="I165" s="5"/>
      <c r="J165" s="50"/>
      <c r="N165" s="49"/>
      <c r="O165" s="49"/>
      <c r="P165" s="49"/>
    </row>
    <row r="166" spans="7:16" ht="11.25">
      <c r="G166" s="50"/>
      <c r="H166" s="50"/>
      <c r="I166" s="5"/>
      <c r="J166" s="50"/>
      <c r="N166" s="49"/>
      <c r="O166" s="49"/>
      <c r="P166" s="49"/>
    </row>
    <row r="167" spans="7:16" ht="11.25">
      <c r="G167" s="50"/>
      <c r="H167" s="50"/>
      <c r="I167" s="5"/>
      <c r="J167" s="50"/>
      <c r="N167" s="49"/>
      <c r="O167" s="49"/>
      <c r="P167" s="49"/>
    </row>
    <row r="168" spans="7:16" ht="11.25">
      <c r="G168" s="50"/>
      <c r="H168" s="50"/>
      <c r="I168" s="5"/>
      <c r="J168" s="50"/>
      <c r="N168" s="49"/>
      <c r="O168" s="49"/>
      <c r="P168" s="49"/>
    </row>
    <row r="169" spans="7:16" ht="11.25">
      <c r="G169" s="50"/>
      <c r="H169" s="50"/>
      <c r="I169" s="5"/>
      <c r="J169" s="50"/>
      <c r="N169" s="49"/>
      <c r="O169" s="49"/>
      <c r="P169" s="49"/>
    </row>
    <row r="170" spans="7:16" ht="11.25">
      <c r="G170" s="5"/>
      <c r="H170" s="50" t="s">
        <v>202</v>
      </c>
      <c r="I170" s="50"/>
      <c r="J170" s="50"/>
      <c r="N170" s="50"/>
      <c r="O170" s="50" t="s">
        <v>2</v>
      </c>
      <c r="P170" s="50"/>
    </row>
  </sheetData>
  <sheetProtection/>
  <mergeCells count="18">
    <mergeCell ref="A1:C1"/>
    <mergeCell ref="F1:L1"/>
    <mergeCell ref="A2:C2"/>
    <mergeCell ref="F2:L2"/>
    <mergeCell ref="F4:L4"/>
    <mergeCell ref="E5:M5"/>
    <mergeCell ref="A13:A15"/>
    <mergeCell ref="B13:D14"/>
    <mergeCell ref="F13:K13"/>
    <mergeCell ref="L13:L15"/>
    <mergeCell ref="M13:M15"/>
    <mergeCell ref="N13:N15"/>
    <mergeCell ref="O13:O15"/>
    <mergeCell ref="P13:P15"/>
    <mergeCell ref="F14:H14"/>
    <mergeCell ref="I14:K14"/>
    <mergeCell ref="B162:C162"/>
    <mergeCell ref="B164:C164"/>
  </mergeCells>
  <printOptions horizontalCentered="1"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25"/>
  <sheetViews>
    <sheetView zoomScalePageLayoutView="0" workbookViewId="0" topLeftCell="A4">
      <selection activeCell="B17" sqref="B17:O17"/>
    </sheetView>
  </sheetViews>
  <sheetFormatPr defaultColWidth="9.140625" defaultRowHeight="15"/>
  <cols>
    <col min="1" max="1" width="4.00390625" style="5" customWidth="1"/>
    <col min="2" max="2" width="11.421875" style="6" customWidth="1"/>
    <col min="3" max="3" width="16.57421875" style="1" customWidth="1"/>
    <col min="4" max="4" width="9.7109375" style="1" customWidth="1"/>
    <col min="5" max="5" width="8.140625" style="1" customWidth="1"/>
    <col min="6" max="6" width="8.7109375" style="1" customWidth="1"/>
    <col min="7" max="7" width="7.7109375" style="51" customWidth="1"/>
    <col min="8" max="8" width="8.57421875" style="51" customWidth="1"/>
    <col min="9" max="9" width="8.57421875" style="1" customWidth="1"/>
    <col min="10" max="11" width="8.28125" style="51" customWidth="1"/>
    <col min="12" max="12" width="9.140625" style="50" customWidth="1"/>
    <col min="13" max="13" width="9.421875" style="50" customWidth="1"/>
    <col min="14" max="14" width="9.57421875" style="1" customWidth="1"/>
    <col min="15" max="15" width="9.00390625" style="1" customWidth="1"/>
    <col min="16" max="16" width="5.57421875" style="1" customWidth="1"/>
    <col min="17" max="16384" width="9.140625" style="1" customWidth="1"/>
  </cols>
  <sheetData>
    <row r="1" spans="1:16" ht="16.5" customHeight="1">
      <c r="A1" s="100" t="s">
        <v>23</v>
      </c>
      <c r="B1" s="100"/>
      <c r="C1" s="100"/>
      <c r="F1" s="92" t="s">
        <v>4</v>
      </c>
      <c r="G1" s="92"/>
      <c r="H1" s="92"/>
      <c r="I1" s="92"/>
      <c r="J1" s="92"/>
      <c r="K1" s="92"/>
      <c r="L1" s="92"/>
      <c r="O1" s="4"/>
      <c r="P1" s="4"/>
    </row>
    <row r="2" spans="1:16" ht="15" customHeight="1">
      <c r="A2" s="101" t="s">
        <v>27</v>
      </c>
      <c r="B2" s="101"/>
      <c r="C2" s="101"/>
      <c r="D2" s="4"/>
      <c r="F2" s="102" t="s">
        <v>3</v>
      </c>
      <c r="G2" s="102"/>
      <c r="H2" s="102"/>
      <c r="I2" s="102"/>
      <c r="J2" s="102"/>
      <c r="K2" s="102"/>
      <c r="L2" s="102"/>
      <c r="M2" s="58"/>
      <c r="N2" s="4"/>
      <c r="O2" s="4"/>
      <c r="P2" s="4"/>
    </row>
    <row r="3" spans="1:16" ht="12" customHeight="1">
      <c r="A3" s="4"/>
      <c r="B3" s="4"/>
      <c r="C3" s="4"/>
      <c r="D3" s="4"/>
      <c r="E3" s="4"/>
      <c r="F3" s="4"/>
      <c r="G3" s="46"/>
      <c r="H3" s="46"/>
      <c r="I3" s="4"/>
      <c r="J3" s="46"/>
      <c r="K3" s="46"/>
      <c r="L3" s="46"/>
      <c r="M3" s="46"/>
      <c r="N3" s="4"/>
      <c r="O3" s="4"/>
      <c r="P3" s="4"/>
    </row>
    <row r="4" spans="1:16" s="7" customFormat="1" ht="12.75" customHeight="1">
      <c r="A4" s="30"/>
      <c r="B4" s="30"/>
      <c r="C4" s="30"/>
      <c r="E4" s="31"/>
      <c r="F4" s="103" t="s">
        <v>24</v>
      </c>
      <c r="G4" s="103"/>
      <c r="H4" s="103"/>
      <c r="I4" s="103"/>
      <c r="J4" s="103"/>
      <c r="K4" s="103"/>
      <c r="L4" s="103"/>
      <c r="M4" s="46"/>
      <c r="N4" s="31"/>
      <c r="O4" s="30"/>
      <c r="P4" s="30"/>
    </row>
    <row r="5" spans="1:16" s="7" customFormat="1" ht="12.75" customHeight="1">
      <c r="A5" s="30"/>
      <c r="B5" s="30"/>
      <c r="C5" s="30"/>
      <c r="E5" s="103" t="s">
        <v>28</v>
      </c>
      <c r="F5" s="103"/>
      <c r="G5" s="103"/>
      <c r="H5" s="103"/>
      <c r="I5" s="103"/>
      <c r="J5" s="103"/>
      <c r="K5" s="103"/>
      <c r="L5" s="103"/>
      <c r="M5" s="103"/>
      <c r="N5" s="31"/>
      <c r="O5" s="30"/>
      <c r="P5" s="30"/>
    </row>
    <row r="6" spans="1:16" s="7" customFormat="1" ht="12.75" customHeight="1">
      <c r="A6" s="30"/>
      <c r="B6" s="30" t="s">
        <v>25</v>
      </c>
      <c r="C6" s="30"/>
      <c r="E6" s="30"/>
      <c r="F6" s="30"/>
      <c r="G6" s="46"/>
      <c r="H6" s="46"/>
      <c r="I6" s="30"/>
      <c r="J6" s="46"/>
      <c r="K6" s="46"/>
      <c r="L6" s="46"/>
      <c r="M6" s="46"/>
      <c r="N6" s="31"/>
      <c r="O6" s="30"/>
      <c r="P6" s="30"/>
    </row>
    <row r="7" spans="2:13" s="32" customFormat="1" ht="11.25">
      <c r="B7" s="70"/>
      <c r="C7" s="32" t="s">
        <v>26</v>
      </c>
      <c r="G7" s="47"/>
      <c r="H7" s="47"/>
      <c r="J7" s="47"/>
      <c r="K7" s="47"/>
      <c r="L7" s="59"/>
      <c r="M7" s="59"/>
    </row>
    <row r="8" spans="2:13" s="32" customFormat="1" ht="11.25">
      <c r="B8" s="70"/>
      <c r="G8" s="47"/>
      <c r="H8" s="47"/>
      <c r="J8" s="47"/>
      <c r="K8" s="47"/>
      <c r="L8" s="59"/>
      <c r="M8" s="59"/>
    </row>
    <row r="9" spans="2:13" s="32" customFormat="1" ht="11.25">
      <c r="B9" s="70"/>
      <c r="G9" s="47"/>
      <c r="H9" s="47"/>
      <c r="J9" s="47"/>
      <c r="K9" s="47"/>
      <c r="L9" s="59"/>
      <c r="M9" s="59"/>
    </row>
    <row r="10" spans="5:9" s="32" customFormat="1" ht="11.25">
      <c r="E10" s="70" t="s">
        <v>30</v>
      </c>
      <c r="F10" s="60"/>
      <c r="G10" s="60"/>
      <c r="H10" s="60"/>
      <c r="I10" s="60"/>
    </row>
    <row r="11" spans="2:13" s="8" customFormat="1" ht="11.25">
      <c r="B11" s="26"/>
      <c r="G11" s="47"/>
      <c r="H11" s="47"/>
      <c r="J11" s="47"/>
      <c r="K11" s="47"/>
      <c r="L11" s="59"/>
      <c r="M11" s="59"/>
    </row>
    <row r="12" spans="1:16" ht="12.75" customHeight="1">
      <c r="A12" s="4"/>
      <c r="B12" s="4"/>
      <c r="C12" s="4"/>
      <c r="E12" s="9"/>
      <c r="F12" s="4"/>
      <c r="G12" s="46"/>
      <c r="H12" s="46"/>
      <c r="I12" s="4"/>
      <c r="J12" s="46"/>
      <c r="K12" s="46"/>
      <c r="L12" s="46"/>
      <c r="M12" s="46"/>
      <c r="N12" s="9"/>
      <c r="O12" s="4"/>
      <c r="P12" s="4"/>
    </row>
    <row r="13" spans="1:16" ht="12.75" customHeight="1">
      <c r="A13" s="94" t="s">
        <v>0</v>
      </c>
      <c r="B13" s="95" t="s">
        <v>5</v>
      </c>
      <c r="C13" s="96"/>
      <c r="D13" s="96"/>
      <c r="E13" s="36"/>
      <c r="F13" s="88" t="s">
        <v>16</v>
      </c>
      <c r="G13" s="89"/>
      <c r="H13" s="89"/>
      <c r="I13" s="89"/>
      <c r="J13" s="89"/>
      <c r="K13" s="89"/>
      <c r="L13" s="99" t="s">
        <v>17</v>
      </c>
      <c r="M13" s="99" t="s">
        <v>18</v>
      </c>
      <c r="N13" s="87" t="s">
        <v>19</v>
      </c>
      <c r="O13" s="109" t="s">
        <v>20</v>
      </c>
      <c r="P13" s="87" t="s">
        <v>6</v>
      </c>
    </row>
    <row r="14" spans="1:16" ht="12.75" customHeight="1">
      <c r="A14" s="94"/>
      <c r="B14" s="97"/>
      <c r="C14" s="98"/>
      <c r="D14" s="98"/>
      <c r="E14" s="37"/>
      <c r="F14" s="88" t="s">
        <v>7</v>
      </c>
      <c r="G14" s="89"/>
      <c r="H14" s="90"/>
      <c r="I14" s="91" t="s">
        <v>8</v>
      </c>
      <c r="J14" s="91"/>
      <c r="K14" s="88"/>
      <c r="L14" s="99"/>
      <c r="M14" s="99"/>
      <c r="N14" s="87"/>
      <c r="O14" s="110"/>
      <c r="P14" s="87"/>
    </row>
    <row r="15" spans="1:16" ht="31.5" customHeight="1">
      <c r="A15" s="94"/>
      <c r="B15" s="35" t="s">
        <v>9</v>
      </c>
      <c r="C15" s="34" t="s">
        <v>10</v>
      </c>
      <c r="D15" s="34" t="s">
        <v>11</v>
      </c>
      <c r="E15" s="34" t="s">
        <v>15</v>
      </c>
      <c r="F15" s="34" t="s">
        <v>12</v>
      </c>
      <c r="G15" s="48" t="s">
        <v>13</v>
      </c>
      <c r="H15" s="48" t="s">
        <v>14</v>
      </c>
      <c r="I15" s="34" t="s">
        <v>12</v>
      </c>
      <c r="J15" s="48" t="s">
        <v>13</v>
      </c>
      <c r="K15" s="52" t="s">
        <v>14</v>
      </c>
      <c r="L15" s="99"/>
      <c r="M15" s="99"/>
      <c r="N15" s="87"/>
      <c r="O15" s="111"/>
      <c r="P15" s="87"/>
    </row>
    <row r="16" spans="1:16" ht="30" customHeight="1">
      <c r="A16" s="39">
        <v>1</v>
      </c>
      <c r="B16" s="66" t="s">
        <v>687</v>
      </c>
      <c r="C16" s="66" t="s">
        <v>688</v>
      </c>
      <c r="D16" s="67">
        <v>36531</v>
      </c>
      <c r="E16" s="33" t="s">
        <v>686</v>
      </c>
      <c r="F16" s="68">
        <v>20</v>
      </c>
      <c r="G16" s="105">
        <v>8.9</v>
      </c>
      <c r="H16" s="105">
        <v>3.95</v>
      </c>
      <c r="I16" s="68">
        <v>17</v>
      </c>
      <c r="J16" s="105">
        <v>8.98</v>
      </c>
      <c r="K16" s="105">
        <v>3.98</v>
      </c>
      <c r="L16" s="105">
        <f>ROUND(SUMPRODUCT(F16*G16+I16*J16)/(F16+I16),2)</f>
        <v>8.94</v>
      </c>
      <c r="M16" s="105">
        <f>ROUND(SUMPRODUCT(F16*H16+I16*K16)/(F16+I16),2)</f>
        <v>3.96</v>
      </c>
      <c r="N16" s="38" t="s">
        <v>22</v>
      </c>
      <c r="O16" s="38" t="s">
        <v>1342</v>
      </c>
      <c r="P16" s="38"/>
    </row>
    <row r="17" spans="1:16" ht="30" customHeight="1">
      <c r="A17" s="39">
        <v>2</v>
      </c>
      <c r="B17" s="66" t="s">
        <v>689</v>
      </c>
      <c r="C17" s="66" t="s">
        <v>690</v>
      </c>
      <c r="D17" s="67">
        <v>36500</v>
      </c>
      <c r="E17" s="33" t="s">
        <v>686</v>
      </c>
      <c r="F17" s="68">
        <v>20</v>
      </c>
      <c r="G17" s="105">
        <v>8.86</v>
      </c>
      <c r="H17" s="105">
        <v>3.93</v>
      </c>
      <c r="I17" s="68">
        <v>17</v>
      </c>
      <c r="J17" s="105">
        <v>8.99</v>
      </c>
      <c r="K17" s="105">
        <v>4</v>
      </c>
      <c r="L17" s="105">
        <f aca="true" t="shared" si="0" ref="L17:L80">ROUND(SUMPRODUCT(F17*G17+I17*J17)/(F17+I17),2)</f>
        <v>8.92</v>
      </c>
      <c r="M17" s="105">
        <f aca="true" t="shared" si="1" ref="M17:M80">ROUND(SUMPRODUCT(F17*H17+I17*K17)/(F17+I17),2)</f>
        <v>3.96</v>
      </c>
      <c r="N17" s="38" t="s">
        <v>22</v>
      </c>
      <c r="O17" s="38" t="s">
        <v>1342</v>
      </c>
      <c r="P17" s="38"/>
    </row>
    <row r="18" spans="1:16" ht="30" customHeight="1">
      <c r="A18" s="39">
        <v>3</v>
      </c>
      <c r="B18" s="66" t="s">
        <v>691</v>
      </c>
      <c r="C18" s="66" t="s">
        <v>692</v>
      </c>
      <c r="D18" s="67">
        <v>34447</v>
      </c>
      <c r="E18" s="33" t="s">
        <v>686</v>
      </c>
      <c r="F18" s="68">
        <v>20</v>
      </c>
      <c r="G18" s="105">
        <v>8.87</v>
      </c>
      <c r="H18" s="105">
        <v>3.97</v>
      </c>
      <c r="I18" s="68">
        <v>17</v>
      </c>
      <c r="J18" s="105">
        <v>8.53</v>
      </c>
      <c r="K18" s="105">
        <v>3.86</v>
      </c>
      <c r="L18" s="105">
        <f t="shared" si="0"/>
        <v>8.71</v>
      </c>
      <c r="M18" s="105">
        <f t="shared" si="1"/>
        <v>3.92</v>
      </c>
      <c r="N18" s="38" t="s">
        <v>22</v>
      </c>
      <c r="O18" s="38" t="s">
        <v>1343</v>
      </c>
      <c r="P18" s="38"/>
    </row>
    <row r="19" spans="1:16" ht="30" customHeight="1">
      <c r="A19" s="39">
        <v>4</v>
      </c>
      <c r="B19" s="66" t="s">
        <v>693</v>
      </c>
      <c r="C19" s="66" t="s">
        <v>694</v>
      </c>
      <c r="D19" s="67">
        <v>36662</v>
      </c>
      <c r="E19" s="33" t="s">
        <v>686</v>
      </c>
      <c r="F19" s="68">
        <v>20</v>
      </c>
      <c r="G19" s="105">
        <v>8.92</v>
      </c>
      <c r="H19" s="105">
        <v>3.93</v>
      </c>
      <c r="I19" s="68">
        <v>17</v>
      </c>
      <c r="J19" s="105">
        <v>8.99</v>
      </c>
      <c r="K19" s="105">
        <v>3.9</v>
      </c>
      <c r="L19" s="105">
        <f t="shared" si="0"/>
        <v>8.95</v>
      </c>
      <c r="M19" s="105">
        <f t="shared" si="1"/>
        <v>3.92</v>
      </c>
      <c r="N19" s="38" t="s">
        <v>22</v>
      </c>
      <c r="O19" s="38" t="s">
        <v>1342</v>
      </c>
      <c r="P19" s="38"/>
    </row>
    <row r="20" spans="1:16" ht="30" customHeight="1">
      <c r="A20" s="39">
        <v>5</v>
      </c>
      <c r="B20" s="66" t="s">
        <v>695</v>
      </c>
      <c r="C20" s="66" t="s">
        <v>696</v>
      </c>
      <c r="D20" s="67">
        <v>36736</v>
      </c>
      <c r="E20" s="33" t="s">
        <v>686</v>
      </c>
      <c r="F20" s="68">
        <v>20</v>
      </c>
      <c r="G20" s="105">
        <v>8.72</v>
      </c>
      <c r="H20" s="105">
        <v>3.91</v>
      </c>
      <c r="I20" s="68">
        <v>17</v>
      </c>
      <c r="J20" s="105">
        <v>9.11</v>
      </c>
      <c r="K20" s="105">
        <v>3.9</v>
      </c>
      <c r="L20" s="105">
        <f t="shared" si="0"/>
        <v>8.9</v>
      </c>
      <c r="M20" s="105">
        <f t="shared" si="1"/>
        <v>3.91</v>
      </c>
      <c r="N20" s="38" t="s">
        <v>22</v>
      </c>
      <c r="O20" s="38" t="s">
        <v>1342</v>
      </c>
      <c r="P20" s="38"/>
    </row>
    <row r="21" spans="1:16" ht="30" customHeight="1">
      <c r="A21" s="39">
        <v>6</v>
      </c>
      <c r="B21" s="66" t="s">
        <v>697</v>
      </c>
      <c r="C21" s="66" t="s">
        <v>698</v>
      </c>
      <c r="D21" s="67">
        <v>36691</v>
      </c>
      <c r="E21" s="33" t="s">
        <v>686</v>
      </c>
      <c r="F21" s="68">
        <v>20</v>
      </c>
      <c r="G21" s="105">
        <v>8.83</v>
      </c>
      <c r="H21" s="105">
        <v>3.9</v>
      </c>
      <c r="I21" s="68">
        <v>17</v>
      </c>
      <c r="J21" s="105">
        <v>8.91</v>
      </c>
      <c r="K21" s="105">
        <v>3.9</v>
      </c>
      <c r="L21" s="105">
        <f t="shared" si="0"/>
        <v>8.87</v>
      </c>
      <c r="M21" s="105">
        <f t="shared" si="1"/>
        <v>3.9</v>
      </c>
      <c r="N21" s="38" t="s">
        <v>22</v>
      </c>
      <c r="O21" s="38" t="s">
        <v>1343</v>
      </c>
      <c r="P21" s="38"/>
    </row>
    <row r="22" spans="1:16" ht="30" customHeight="1">
      <c r="A22" s="39">
        <v>7</v>
      </c>
      <c r="B22" s="66" t="s">
        <v>699</v>
      </c>
      <c r="C22" s="66" t="s">
        <v>700</v>
      </c>
      <c r="D22" s="67">
        <v>36850</v>
      </c>
      <c r="E22" s="33" t="s">
        <v>686</v>
      </c>
      <c r="F22" s="68">
        <v>20</v>
      </c>
      <c r="G22" s="105">
        <v>8.87</v>
      </c>
      <c r="H22" s="105">
        <v>3.95</v>
      </c>
      <c r="I22" s="68">
        <v>17</v>
      </c>
      <c r="J22" s="105">
        <v>8.85</v>
      </c>
      <c r="K22" s="105">
        <v>3.82</v>
      </c>
      <c r="L22" s="105">
        <f t="shared" si="0"/>
        <v>8.86</v>
      </c>
      <c r="M22" s="105">
        <f t="shared" si="1"/>
        <v>3.89</v>
      </c>
      <c r="N22" s="38" t="s">
        <v>22</v>
      </c>
      <c r="O22" s="38" t="s">
        <v>1342</v>
      </c>
      <c r="P22" s="38"/>
    </row>
    <row r="23" spans="1:16" ht="30" customHeight="1">
      <c r="A23" s="39">
        <v>8</v>
      </c>
      <c r="B23" s="66" t="s">
        <v>701</v>
      </c>
      <c r="C23" s="66" t="s">
        <v>702</v>
      </c>
      <c r="D23" s="67">
        <v>36757</v>
      </c>
      <c r="E23" s="33" t="s">
        <v>686</v>
      </c>
      <c r="F23" s="68">
        <v>20</v>
      </c>
      <c r="G23" s="105">
        <v>8.62</v>
      </c>
      <c r="H23" s="105">
        <v>3.85</v>
      </c>
      <c r="I23" s="68">
        <v>17</v>
      </c>
      <c r="J23" s="105">
        <v>8.8</v>
      </c>
      <c r="K23" s="105">
        <v>3.9</v>
      </c>
      <c r="L23" s="105">
        <f t="shared" si="0"/>
        <v>8.7</v>
      </c>
      <c r="M23" s="105">
        <f t="shared" si="1"/>
        <v>3.87</v>
      </c>
      <c r="N23" s="38" t="s">
        <v>22</v>
      </c>
      <c r="O23" s="38" t="s">
        <v>1342</v>
      </c>
      <c r="P23" s="38"/>
    </row>
    <row r="24" spans="1:16" ht="30" customHeight="1">
      <c r="A24" s="39">
        <v>9</v>
      </c>
      <c r="B24" s="66" t="s">
        <v>703</v>
      </c>
      <c r="C24" s="66" t="s">
        <v>704</v>
      </c>
      <c r="D24" s="67">
        <v>36789</v>
      </c>
      <c r="E24" s="33" t="s">
        <v>686</v>
      </c>
      <c r="F24" s="68">
        <v>20</v>
      </c>
      <c r="G24" s="105">
        <v>8.41</v>
      </c>
      <c r="H24" s="105">
        <v>3.73</v>
      </c>
      <c r="I24" s="68">
        <v>17</v>
      </c>
      <c r="J24" s="105">
        <v>9.02</v>
      </c>
      <c r="K24" s="105">
        <v>4</v>
      </c>
      <c r="L24" s="105">
        <f t="shared" si="0"/>
        <v>8.69</v>
      </c>
      <c r="M24" s="105">
        <f t="shared" si="1"/>
        <v>3.85</v>
      </c>
      <c r="N24" s="38" t="s">
        <v>22</v>
      </c>
      <c r="O24" s="38" t="s">
        <v>1342</v>
      </c>
      <c r="P24" s="38"/>
    </row>
    <row r="25" spans="1:16" ht="30" customHeight="1">
      <c r="A25" s="39">
        <v>10</v>
      </c>
      <c r="B25" s="66" t="s">
        <v>705</v>
      </c>
      <c r="C25" s="66" t="s">
        <v>706</v>
      </c>
      <c r="D25" s="67">
        <v>36275</v>
      </c>
      <c r="E25" s="33" t="s">
        <v>686</v>
      </c>
      <c r="F25" s="68">
        <v>20</v>
      </c>
      <c r="G25" s="105">
        <v>8.51</v>
      </c>
      <c r="H25" s="105">
        <v>3.75</v>
      </c>
      <c r="I25" s="68">
        <v>17</v>
      </c>
      <c r="J25" s="105">
        <v>8.81</v>
      </c>
      <c r="K25" s="105">
        <v>3.96</v>
      </c>
      <c r="L25" s="105">
        <f t="shared" si="0"/>
        <v>8.65</v>
      </c>
      <c r="M25" s="105">
        <f t="shared" si="1"/>
        <v>3.85</v>
      </c>
      <c r="N25" s="38" t="s">
        <v>22</v>
      </c>
      <c r="O25" s="38" t="s">
        <v>1343</v>
      </c>
      <c r="P25" s="38"/>
    </row>
    <row r="26" spans="1:16" ht="30" customHeight="1">
      <c r="A26" s="39">
        <v>11</v>
      </c>
      <c r="B26" s="66" t="s">
        <v>707</v>
      </c>
      <c r="C26" s="66" t="s">
        <v>708</v>
      </c>
      <c r="D26" s="67">
        <v>36817</v>
      </c>
      <c r="E26" s="33" t="s">
        <v>686</v>
      </c>
      <c r="F26" s="68">
        <v>20</v>
      </c>
      <c r="G26" s="105">
        <v>8.34</v>
      </c>
      <c r="H26" s="105">
        <v>3.83</v>
      </c>
      <c r="I26" s="68">
        <v>17</v>
      </c>
      <c r="J26" s="105">
        <v>8.64</v>
      </c>
      <c r="K26" s="105">
        <v>3.78</v>
      </c>
      <c r="L26" s="105">
        <f t="shared" si="0"/>
        <v>8.48</v>
      </c>
      <c r="M26" s="105">
        <f t="shared" si="1"/>
        <v>3.81</v>
      </c>
      <c r="N26" s="38" t="s">
        <v>22</v>
      </c>
      <c r="O26" s="38" t="s">
        <v>1342</v>
      </c>
      <c r="P26" s="38"/>
    </row>
    <row r="27" spans="1:16" ht="30" customHeight="1">
      <c r="A27" s="39">
        <v>12</v>
      </c>
      <c r="B27" s="66" t="s">
        <v>709</v>
      </c>
      <c r="C27" s="66" t="s">
        <v>710</v>
      </c>
      <c r="D27" s="67">
        <v>36587</v>
      </c>
      <c r="E27" s="33" t="s">
        <v>686</v>
      </c>
      <c r="F27" s="68">
        <v>20</v>
      </c>
      <c r="G27" s="105">
        <v>8.59</v>
      </c>
      <c r="H27" s="105">
        <v>3.85</v>
      </c>
      <c r="I27" s="68">
        <v>17</v>
      </c>
      <c r="J27" s="105">
        <v>8.54</v>
      </c>
      <c r="K27" s="105">
        <v>3.74</v>
      </c>
      <c r="L27" s="105">
        <f t="shared" si="0"/>
        <v>8.57</v>
      </c>
      <c r="M27" s="105">
        <f t="shared" si="1"/>
        <v>3.8</v>
      </c>
      <c r="N27" s="38" t="s">
        <v>22</v>
      </c>
      <c r="O27" s="38" t="s">
        <v>1342</v>
      </c>
      <c r="P27" s="38"/>
    </row>
    <row r="28" spans="1:16" ht="30" customHeight="1">
      <c r="A28" s="39">
        <v>13</v>
      </c>
      <c r="B28" s="66" t="s">
        <v>711</v>
      </c>
      <c r="C28" s="66" t="s">
        <v>712</v>
      </c>
      <c r="D28" s="67">
        <v>36702</v>
      </c>
      <c r="E28" s="33" t="s">
        <v>686</v>
      </c>
      <c r="F28" s="68">
        <v>20</v>
      </c>
      <c r="G28" s="105">
        <v>8.58</v>
      </c>
      <c r="H28" s="105">
        <v>3.8</v>
      </c>
      <c r="I28" s="68">
        <v>17</v>
      </c>
      <c r="J28" s="105">
        <v>8.71</v>
      </c>
      <c r="K28" s="105">
        <v>3.8</v>
      </c>
      <c r="L28" s="105">
        <f t="shared" si="0"/>
        <v>8.64</v>
      </c>
      <c r="M28" s="105">
        <f t="shared" si="1"/>
        <v>3.8</v>
      </c>
      <c r="N28" s="38" t="s">
        <v>22</v>
      </c>
      <c r="O28" s="38" t="s">
        <v>1343</v>
      </c>
      <c r="P28" s="38"/>
    </row>
    <row r="29" spans="1:16" ht="30" customHeight="1">
      <c r="A29" s="39">
        <v>14</v>
      </c>
      <c r="B29" s="66" t="s">
        <v>713</v>
      </c>
      <c r="C29" s="66" t="s">
        <v>714</v>
      </c>
      <c r="D29" s="67">
        <v>36644</v>
      </c>
      <c r="E29" s="33" t="s">
        <v>686</v>
      </c>
      <c r="F29" s="68">
        <v>20</v>
      </c>
      <c r="G29" s="105">
        <v>8.46</v>
      </c>
      <c r="H29" s="105">
        <v>3.73</v>
      </c>
      <c r="I29" s="68">
        <v>17</v>
      </c>
      <c r="J29" s="105">
        <v>8.76</v>
      </c>
      <c r="K29" s="105">
        <v>3.86</v>
      </c>
      <c r="L29" s="105">
        <f t="shared" si="0"/>
        <v>8.6</v>
      </c>
      <c r="M29" s="105">
        <f t="shared" si="1"/>
        <v>3.79</v>
      </c>
      <c r="N29" s="38" t="s">
        <v>22</v>
      </c>
      <c r="O29" s="38" t="s">
        <v>1342</v>
      </c>
      <c r="P29" s="38"/>
    </row>
    <row r="30" spans="1:16" ht="30" customHeight="1">
      <c r="A30" s="39">
        <v>15</v>
      </c>
      <c r="B30" s="66" t="s">
        <v>715</v>
      </c>
      <c r="C30" s="66" t="s">
        <v>716</v>
      </c>
      <c r="D30" s="67">
        <v>36573</v>
      </c>
      <c r="E30" s="33" t="s">
        <v>686</v>
      </c>
      <c r="F30" s="68">
        <v>20</v>
      </c>
      <c r="G30" s="105">
        <v>8.38</v>
      </c>
      <c r="H30" s="105">
        <v>3.73</v>
      </c>
      <c r="I30" s="68">
        <v>17</v>
      </c>
      <c r="J30" s="105">
        <v>8.74</v>
      </c>
      <c r="K30" s="105">
        <v>3.86</v>
      </c>
      <c r="L30" s="105">
        <f t="shared" si="0"/>
        <v>8.55</v>
      </c>
      <c r="M30" s="105">
        <f t="shared" si="1"/>
        <v>3.79</v>
      </c>
      <c r="N30" s="38" t="s">
        <v>22</v>
      </c>
      <c r="O30" s="38" t="s">
        <v>1342</v>
      </c>
      <c r="P30" s="38"/>
    </row>
    <row r="31" spans="1:16" ht="30" customHeight="1">
      <c r="A31" s="39">
        <v>16</v>
      </c>
      <c r="B31" s="66" t="s">
        <v>717</v>
      </c>
      <c r="C31" s="66" t="s">
        <v>718</v>
      </c>
      <c r="D31" s="67">
        <v>36392</v>
      </c>
      <c r="E31" s="33" t="s">
        <v>686</v>
      </c>
      <c r="F31" s="68">
        <v>20</v>
      </c>
      <c r="G31" s="105">
        <v>8.44</v>
      </c>
      <c r="H31" s="105">
        <v>3.79</v>
      </c>
      <c r="I31" s="68">
        <v>17</v>
      </c>
      <c r="J31" s="105">
        <v>8.67</v>
      </c>
      <c r="K31" s="105">
        <v>3.76</v>
      </c>
      <c r="L31" s="105">
        <f t="shared" si="0"/>
        <v>8.55</v>
      </c>
      <c r="M31" s="105">
        <f t="shared" si="1"/>
        <v>3.78</v>
      </c>
      <c r="N31" s="38" t="s">
        <v>22</v>
      </c>
      <c r="O31" s="38" t="s">
        <v>1342</v>
      </c>
      <c r="P31" s="38"/>
    </row>
    <row r="32" spans="1:16" ht="30" customHeight="1">
      <c r="A32" s="39">
        <v>17</v>
      </c>
      <c r="B32" s="66" t="s">
        <v>719</v>
      </c>
      <c r="C32" s="66" t="s">
        <v>720</v>
      </c>
      <c r="D32" s="67">
        <v>36331</v>
      </c>
      <c r="E32" s="33" t="s">
        <v>686</v>
      </c>
      <c r="F32" s="68">
        <v>20</v>
      </c>
      <c r="G32" s="105">
        <v>8.37</v>
      </c>
      <c r="H32" s="105">
        <v>3.71</v>
      </c>
      <c r="I32" s="68">
        <v>17</v>
      </c>
      <c r="J32" s="105">
        <v>8.71</v>
      </c>
      <c r="K32" s="105">
        <v>3.86</v>
      </c>
      <c r="L32" s="105">
        <f t="shared" si="0"/>
        <v>8.53</v>
      </c>
      <c r="M32" s="105">
        <f t="shared" si="1"/>
        <v>3.78</v>
      </c>
      <c r="N32" s="38" t="s">
        <v>22</v>
      </c>
      <c r="O32" s="38" t="s">
        <v>1343</v>
      </c>
      <c r="P32" s="38"/>
    </row>
    <row r="33" spans="1:16" ht="30" customHeight="1">
      <c r="A33" s="39">
        <v>18</v>
      </c>
      <c r="B33" s="66" t="s">
        <v>721</v>
      </c>
      <c r="C33" s="66" t="s">
        <v>722</v>
      </c>
      <c r="D33" s="67">
        <v>36781</v>
      </c>
      <c r="E33" s="33" t="s">
        <v>686</v>
      </c>
      <c r="F33" s="68">
        <v>20</v>
      </c>
      <c r="G33" s="105">
        <v>8.38</v>
      </c>
      <c r="H33" s="105">
        <v>3.66</v>
      </c>
      <c r="I33" s="68">
        <v>17</v>
      </c>
      <c r="J33" s="105">
        <v>8.94</v>
      </c>
      <c r="K33" s="105">
        <v>3.92</v>
      </c>
      <c r="L33" s="105">
        <f t="shared" si="0"/>
        <v>8.64</v>
      </c>
      <c r="M33" s="105">
        <f t="shared" si="1"/>
        <v>3.78</v>
      </c>
      <c r="N33" s="38" t="s">
        <v>22</v>
      </c>
      <c r="O33" s="38" t="s">
        <v>1342</v>
      </c>
      <c r="P33" s="38"/>
    </row>
    <row r="34" spans="1:16" ht="30" customHeight="1">
      <c r="A34" s="39">
        <v>19</v>
      </c>
      <c r="B34" s="66" t="s">
        <v>723</v>
      </c>
      <c r="C34" s="66" t="s">
        <v>724</v>
      </c>
      <c r="D34" s="67">
        <v>36606</v>
      </c>
      <c r="E34" s="33" t="s">
        <v>686</v>
      </c>
      <c r="F34" s="68">
        <v>20</v>
      </c>
      <c r="G34" s="105">
        <v>8.48</v>
      </c>
      <c r="H34" s="105">
        <v>3.76</v>
      </c>
      <c r="I34" s="68">
        <v>17</v>
      </c>
      <c r="J34" s="105">
        <v>8.54</v>
      </c>
      <c r="K34" s="105">
        <v>3.8</v>
      </c>
      <c r="L34" s="105">
        <f t="shared" si="0"/>
        <v>8.51</v>
      </c>
      <c r="M34" s="105">
        <f t="shared" si="1"/>
        <v>3.78</v>
      </c>
      <c r="N34" s="38" t="s">
        <v>22</v>
      </c>
      <c r="O34" s="38" t="s">
        <v>1343</v>
      </c>
      <c r="P34" s="38"/>
    </row>
    <row r="35" spans="1:16" ht="30" customHeight="1">
      <c r="A35" s="39">
        <v>20</v>
      </c>
      <c r="B35" s="66" t="s">
        <v>725</v>
      </c>
      <c r="C35" s="66" t="s">
        <v>726</v>
      </c>
      <c r="D35" s="67">
        <v>36575</v>
      </c>
      <c r="E35" s="33" t="s">
        <v>686</v>
      </c>
      <c r="F35" s="68">
        <v>20</v>
      </c>
      <c r="G35" s="105">
        <v>8.33</v>
      </c>
      <c r="H35" s="105">
        <v>3.68</v>
      </c>
      <c r="I35" s="68">
        <v>17</v>
      </c>
      <c r="J35" s="105">
        <v>8.56</v>
      </c>
      <c r="K35" s="105">
        <v>3.84</v>
      </c>
      <c r="L35" s="105">
        <f t="shared" si="0"/>
        <v>8.44</v>
      </c>
      <c r="M35" s="105">
        <f t="shared" si="1"/>
        <v>3.75</v>
      </c>
      <c r="N35" s="38" t="s">
        <v>22</v>
      </c>
      <c r="O35" s="38" t="s">
        <v>1343</v>
      </c>
      <c r="P35" s="38"/>
    </row>
    <row r="36" spans="1:16" ht="30" customHeight="1">
      <c r="A36" s="39">
        <v>21</v>
      </c>
      <c r="B36" s="66" t="s">
        <v>727</v>
      </c>
      <c r="C36" s="66" t="s">
        <v>728</v>
      </c>
      <c r="D36" s="67">
        <v>36738</v>
      </c>
      <c r="E36" s="33" t="s">
        <v>686</v>
      </c>
      <c r="F36" s="68">
        <v>20</v>
      </c>
      <c r="G36" s="105">
        <v>8.3</v>
      </c>
      <c r="H36" s="105">
        <v>3.63</v>
      </c>
      <c r="I36" s="68">
        <v>17</v>
      </c>
      <c r="J36" s="105">
        <v>8.8</v>
      </c>
      <c r="K36" s="105">
        <v>3.9</v>
      </c>
      <c r="L36" s="105">
        <f t="shared" si="0"/>
        <v>8.53</v>
      </c>
      <c r="M36" s="105">
        <f t="shared" si="1"/>
        <v>3.75</v>
      </c>
      <c r="N36" s="38" t="s">
        <v>22</v>
      </c>
      <c r="O36" s="38" t="s">
        <v>1342</v>
      </c>
      <c r="P36" s="38"/>
    </row>
    <row r="37" spans="1:16" ht="30" customHeight="1">
      <c r="A37" s="39">
        <v>22</v>
      </c>
      <c r="B37" s="66" t="s">
        <v>729</v>
      </c>
      <c r="C37" s="66" t="s">
        <v>730</v>
      </c>
      <c r="D37" s="67">
        <v>35888</v>
      </c>
      <c r="E37" s="33" t="s">
        <v>686</v>
      </c>
      <c r="F37" s="68">
        <v>14</v>
      </c>
      <c r="G37" s="105">
        <v>8.44</v>
      </c>
      <c r="H37" s="105">
        <v>3.8</v>
      </c>
      <c r="I37" s="68">
        <v>14</v>
      </c>
      <c r="J37" s="105">
        <v>8.42</v>
      </c>
      <c r="K37" s="105">
        <v>3.69</v>
      </c>
      <c r="L37" s="105">
        <f t="shared" si="0"/>
        <v>8.43</v>
      </c>
      <c r="M37" s="105">
        <f t="shared" si="1"/>
        <v>3.75</v>
      </c>
      <c r="N37" s="38" t="s">
        <v>22</v>
      </c>
      <c r="O37" s="38" t="s">
        <v>1343</v>
      </c>
      <c r="P37" s="38"/>
    </row>
    <row r="38" spans="1:16" ht="30" customHeight="1">
      <c r="A38" s="39">
        <v>23</v>
      </c>
      <c r="B38" s="66" t="s">
        <v>731</v>
      </c>
      <c r="C38" s="66" t="s">
        <v>732</v>
      </c>
      <c r="D38" s="67">
        <v>36551</v>
      </c>
      <c r="E38" s="33" t="s">
        <v>686</v>
      </c>
      <c r="F38" s="68">
        <v>20</v>
      </c>
      <c r="G38" s="105">
        <v>8.46</v>
      </c>
      <c r="H38" s="105">
        <v>3.76</v>
      </c>
      <c r="I38" s="68">
        <v>17</v>
      </c>
      <c r="J38" s="105">
        <v>8.49</v>
      </c>
      <c r="K38" s="105">
        <v>3.74</v>
      </c>
      <c r="L38" s="105">
        <f t="shared" si="0"/>
        <v>8.47</v>
      </c>
      <c r="M38" s="105">
        <f t="shared" si="1"/>
        <v>3.75</v>
      </c>
      <c r="N38" s="38" t="s">
        <v>22</v>
      </c>
      <c r="O38" s="38" t="s">
        <v>1342</v>
      </c>
      <c r="P38" s="38"/>
    </row>
    <row r="39" spans="1:16" ht="30" customHeight="1">
      <c r="A39" s="39">
        <v>24</v>
      </c>
      <c r="B39" s="66" t="s">
        <v>733</v>
      </c>
      <c r="C39" s="66" t="s">
        <v>734</v>
      </c>
      <c r="D39" s="67">
        <v>36758</v>
      </c>
      <c r="E39" s="33" t="s">
        <v>686</v>
      </c>
      <c r="F39" s="68">
        <v>20</v>
      </c>
      <c r="G39" s="105">
        <v>8.22</v>
      </c>
      <c r="H39" s="105">
        <v>3.59</v>
      </c>
      <c r="I39" s="68">
        <v>17</v>
      </c>
      <c r="J39" s="105">
        <v>9</v>
      </c>
      <c r="K39" s="105">
        <v>3.92</v>
      </c>
      <c r="L39" s="105">
        <f t="shared" si="0"/>
        <v>8.58</v>
      </c>
      <c r="M39" s="105">
        <f t="shared" si="1"/>
        <v>3.74</v>
      </c>
      <c r="N39" s="38" t="s">
        <v>22</v>
      </c>
      <c r="O39" s="38" t="s">
        <v>1342</v>
      </c>
      <c r="P39" s="38"/>
    </row>
    <row r="40" spans="1:16" ht="30" customHeight="1">
      <c r="A40" s="39">
        <v>25</v>
      </c>
      <c r="B40" s="66" t="s">
        <v>735</v>
      </c>
      <c r="C40" s="66" t="s">
        <v>736</v>
      </c>
      <c r="D40" s="67">
        <v>36628</v>
      </c>
      <c r="E40" s="33" t="s">
        <v>686</v>
      </c>
      <c r="F40" s="68">
        <v>20</v>
      </c>
      <c r="G40" s="105">
        <v>8.16</v>
      </c>
      <c r="H40" s="105">
        <v>3.64</v>
      </c>
      <c r="I40" s="68">
        <v>17</v>
      </c>
      <c r="J40" s="105">
        <v>8.62</v>
      </c>
      <c r="K40" s="105">
        <v>3.84</v>
      </c>
      <c r="L40" s="105">
        <f t="shared" si="0"/>
        <v>8.37</v>
      </c>
      <c r="M40" s="105">
        <f t="shared" si="1"/>
        <v>3.73</v>
      </c>
      <c r="N40" s="38" t="s">
        <v>22</v>
      </c>
      <c r="O40" s="38" t="s">
        <v>1343</v>
      </c>
      <c r="P40" s="38"/>
    </row>
    <row r="41" spans="1:16" ht="30" customHeight="1">
      <c r="A41" s="39">
        <v>26</v>
      </c>
      <c r="B41" s="66" t="s">
        <v>737</v>
      </c>
      <c r="C41" s="66" t="s">
        <v>738</v>
      </c>
      <c r="D41" s="67">
        <v>36407</v>
      </c>
      <c r="E41" s="33" t="s">
        <v>686</v>
      </c>
      <c r="F41" s="68">
        <v>20</v>
      </c>
      <c r="G41" s="105">
        <v>8.22</v>
      </c>
      <c r="H41" s="105">
        <v>3.63</v>
      </c>
      <c r="I41" s="68">
        <v>17</v>
      </c>
      <c r="J41" s="105">
        <v>8.65</v>
      </c>
      <c r="K41" s="105">
        <v>3.84</v>
      </c>
      <c r="L41" s="105">
        <f t="shared" si="0"/>
        <v>8.42</v>
      </c>
      <c r="M41" s="105">
        <f t="shared" si="1"/>
        <v>3.73</v>
      </c>
      <c r="N41" s="38" t="s">
        <v>22</v>
      </c>
      <c r="O41" s="38" t="s">
        <v>1342</v>
      </c>
      <c r="P41" s="38"/>
    </row>
    <row r="42" spans="1:16" ht="30" customHeight="1">
      <c r="A42" s="39">
        <v>27</v>
      </c>
      <c r="B42" s="66" t="s">
        <v>739</v>
      </c>
      <c r="C42" s="66" t="s">
        <v>740</v>
      </c>
      <c r="D42" s="67">
        <v>36527</v>
      </c>
      <c r="E42" s="33" t="s">
        <v>686</v>
      </c>
      <c r="F42" s="68">
        <v>20</v>
      </c>
      <c r="G42" s="105">
        <v>8.16</v>
      </c>
      <c r="H42" s="105">
        <v>3.56</v>
      </c>
      <c r="I42" s="68">
        <v>17</v>
      </c>
      <c r="J42" s="105">
        <v>8.75</v>
      </c>
      <c r="K42" s="105">
        <v>3.9</v>
      </c>
      <c r="L42" s="105">
        <f t="shared" si="0"/>
        <v>8.43</v>
      </c>
      <c r="M42" s="105">
        <f t="shared" si="1"/>
        <v>3.72</v>
      </c>
      <c r="N42" s="38" t="s">
        <v>22</v>
      </c>
      <c r="O42" s="38" t="s">
        <v>1342</v>
      </c>
      <c r="P42" s="38"/>
    </row>
    <row r="43" spans="1:16" ht="30" customHeight="1">
      <c r="A43" s="39">
        <v>28</v>
      </c>
      <c r="B43" s="66" t="s">
        <v>741</v>
      </c>
      <c r="C43" s="66" t="s">
        <v>742</v>
      </c>
      <c r="D43" s="67">
        <v>36731</v>
      </c>
      <c r="E43" s="33" t="s">
        <v>686</v>
      </c>
      <c r="F43" s="68">
        <v>20</v>
      </c>
      <c r="G43" s="105">
        <v>8.36</v>
      </c>
      <c r="H43" s="105">
        <v>3.71</v>
      </c>
      <c r="I43" s="68">
        <v>17</v>
      </c>
      <c r="J43" s="105">
        <v>8.49</v>
      </c>
      <c r="K43" s="105">
        <v>3.7</v>
      </c>
      <c r="L43" s="105">
        <f t="shared" si="0"/>
        <v>8.42</v>
      </c>
      <c r="M43" s="105">
        <f t="shared" si="1"/>
        <v>3.71</v>
      </c>
      <c r="N43" s="38" t="s">
        <v>22</v>
      </c>
      <c r="O43" s="38" t="s">
        <v>1343</v>
      </c>
      <c r="P43" s="38"/>
    </row>
    <row r="44" spans="1:16" ht="30" customHeight="1">
      <c r="A44" s="39">
        <v>29</v>
      </c>
      <c r="B44" s="66" t="s">
        <v>743</v>
      </c>
      <c r="C44" s="66" t="s">
        <v>744</v>
      </c>
      <c r="D44" s="67">
        <v>36569</v>
      </c>
      <c r="E44" s="33" t="s">
        <v>686</v>
      </c>
      <c r="F44" s="68">
        <v>20</v>
      </c>
      <c r="G44" s="105">
        <v>8.32</v>
      </c>
      <c r="H44" s="105">
        <v>3.64</v>
      </c>
      <c r="I44" s="68">
        <v>17</v>
      </c>
      <c r="J44" s="105">
        <v>8.4</v>
      </c>
      <c r="K44" s="105">
        <v>3.78</v>
      </c>
      <c r="L44" s="105">
        <f t="shared" si="0"/>
        <v>8.36</v>
      </c>
      <c r="M44" s="105">
        <f t="shared" si="1"/>
        <v>3.7</v>
      </c>
      <c r="N44" s="38" t="s">
        <v>22</v>
      </c>
      <c r="O44" s="38" t="s">
        <v>1343</v>
      </c>
      <c r="P44" s="38"/>
    </row>
    <row r="45" spans="1:16" ht="30" customHeight="1">
      <c r="A45" s="39">
        <v>30</v>
      </c>
      <c r="B45" s="66" t="s">
        <v>745</v>
      </c>
      <c r="C45" s="66" t="s">
        <v>746</v>
      </c>
      <c r="D45" s="67">
        <v>36390</v>
      </c>
      <c r="E45" s="33" t="s">
        <v>686</v>
      </c>
      <c r="F45" s="68">
        <v>20</v>
      </c>
      <c r="G45" s="105">
        <v>8.36</v>
      </c>
      <c r="H45" s="105">
        <v>3.7</v>
      </c>
      <c r="I45" s="68">
        <v>17</v>
      </c>
      <c r="J45" s="105">
        <v>8.43</v>
      </c>
      <c r="K45" s="105">
        <v>3.7</v>
      </c>
      <c r="L45" s="105">
        <f t="shared" si="0"/>
        <v>8.39</v>
      </c>
      <c r="M45" s="105">
        <f t="shared" si="1"/>
        <v>3.7</v>
      </c>
      <c r="N45" s="38" t="s">
        <v>22</v>
      </c>
      <c r="O45" s="38" t="s">
        <v>1343</v>
      </c>
      <c r="P45" s="38"/>
    </row>
    <row r="46" spans="1:16" ht="30" customHeight="1">
      <c r="A46" s="39">
        <v>31</v>
      </c>
      <c r="B46" s="66" t="s">
        <v>747</v>
      </c>
      <c r="C46" s="66" t="s">
        <v>748</v>
      </c>
      <c r="D46" s="67">
        <v>36653</v>
      </c>
      <c r="E46" s="33" t="s">
        <v>686</v>
      </c>
      <c r="F46" s="68">
        <v>20</v>
      </c>
      <c r="G46" s="105">
        <v>8.42</v>
      </c>
      <c r="H46" s="105">
        <v>3.64</v>
      </c>
      <c r="I46" s="68">
        <v>17</v>
      </c>
      <c r="J46" s="105">
        <v>8.41</v>
      </c>
      <c r="K46" s="105">
        <v>3.76</v>
      </c>
      <c r="L46" s="105">
        <f t="shared" si="0"/>
        <v>8.42</v>
      </c>
      <c r="M46" s="105">
        <f t="shared" si="1"/>
        <v>3.7</v>
      </c>
      <c r="N46" s="38" t="s">
        <v>22</v>
      </c>
      <c r="O46" s="38" t="s">
        <v>1342</v>
      </c>
      <c r="P46" s="38"/>
    </row>
    <row r="47" spans="1:16" ht="30" customHeight="1">
      <c r="A47" s="39">
        <v>32</v>
      </c>
      <c r="B47" s="66" t="s">
        <v>749</v>
      </c>
      <c r="C47" s="66" t="s">
        <v>750</v>
      </c>
      <c r="D47" s="67">
        <v>36769</v>
      </c>
      <c r="E47" s="33" t="s">
        <v>686</v>
      </c>
      <c r="F47" s="68">
        <v>20</v>
      </c>
      <c r="G47" s="105">
        <v>8.36</v>
      </c>
      <c r="H47" s="105">
        <v>3.6</v>
      </c>
      <c r="I47" s="68">
        <v>17</v>
      </c>
      <c r="J47" s="105">
        <v>8.71</v>
      </c>
      <c r="K47" s="105">
        <v>3.8</v>
      </c>
      <c r="L47" s="105">
        <f t="shared" si="0"/>
        <v>8.52</v>
      </c>
      <c r="M47" s="105">
        <f t="shared" si="1"/>
        <v>3.69</v>
      </c>
      <c r="N47" s="38" t="s">
        <v>22</v>
      </c>
      <c r="O47" s="38" t="s">
        <v>1342</v>
      </c>
      <c r="P47" s="38"/>
    </row>
    <row r="48" spans="1:16" ht="30" customHeight="1">
      <c r="A48" s="39">
        <v>33</v>
      </c>
      <c r="B48" s="66" t="s">
        <v>751</v>
      </c>
      <c r="C48" s="66" t="s">
        <v>752</v>
      </c>
      <c r="D48" s="67">
        <v>36803</v>
      </c>
      <c r="E48" s="33" t="s">
        <v>686</v>
      </c>
      <c r="F48" s="68">
        <v>20</v>
      </c>
      <c r="G48" s="105">
        <v>8.34</v>
      </c>
      <c r="H48" s="105">
        <v>3.66</v>
      </c>
      <c r="I48" s="68">
        <v>17</v>
      </c>
      <c r="J48" s="105">
        <v>8.32</v>
      </c>
      <c r="K48" s="105">
        <v>3.72</v>
      </c>
      <c r="L48" s="105">
        <f t="shared" si="0"/>
        <v>8.33</v>
      </c>
      <c r="M48" s="105">
        <f t="shared" si="1"/>
        <v>3.69</v>
      </c>
      <c r="N48" s="38" t="s">
        <v>22</v>
      </c>
      <c r="O48" s="38" t="s">
        <v>1342</v>
      </c>
      <c r="P48" s="38"/>
    </row>
    <row r="49" spans="1:256" s="16" customFormat="1" ht="30" customHeight="1">
      <c r="A49" s="39">
        <v>34</v>
      </c>
      <c r="B49" s="66" t="s">
        <v>753</v>
      </c>
      <c r="C49" s="66" t="s">
        <v>754</v>
      </c>
      <c r="D49" s="67">
        <v>36836</v>
      </c>
      <c r="E49" s="33" t="s">
        <v>686</v>
      </c>
      <c r="F49" s="68">
        <v>20</v>
      </c>
      <c r="G49" s="105">
        <v>8.26</v>
      </c>
      <c r="H49" s="105">
        <v>3.56</v>
      </c>
      <c r="I49" s="68">
        <v>17</v>
      </c>
      <c r="J49" s="105">
        <v>8.57</v>
      </c>
      <c r="K49" s="105">
        <v>3.84</v>
      </c>
      <c r="L49" s="105">
        <f t="shared" si="0"/>
        <v>8.4</v>
      </c>
      <c r="M49" s="105">
        <f t="shared" si="1"/>
        <v>3.69</v>
      </c>
      <c r="N49" s="38" t="s">
        <v>22</v>
      </c>
      <c r="O49" s="38" t="s">
        <v>1343</v>
      </c>
      <c r="P49" s="42"/>
      <c r="Q49" s="26"/>
      <c r="R49" s="18"/>
      <c r="S49" s="18"/>
      <c r="T49" s="19"/>
      <c r="U49" s="20"/>
      <c r="V49" s="22"/>
      <c r="W49" s="17"/>
      <c r="X49" s="17"/>
      <c r="Y49" s="25"/>
      <c r="Z49" s="17"/>
      <c r="AA49" s="17"/>
      <c r="AB49" s="12"/>
      <c r="AC49" s="13"/>
      <c r="AD49" s="13"/>
      <c r="AE49" s="13"/>
      <c r="AF49" s="14"/>
      <c r="AG49" s="15"/>
      <c r="AH49" s="23"/>
      <c r="AI49" s="23"/>
      <c r="AJ49" s="24"/>
      <c r="AK49" s="11"/>
      <c r="AL49" s="25"/>
      <c r="AM49" s="17"/>
      <c r="AN49" s="17"/>
      <c r="AO49" s="25"/>
      <c r="AP49" s="17"/>
      <c r="AQ49" s="17"/>
      <c r="AR49" s="12"/>
      <c r="AS49" s="13"/>
      <c r="AT49" s="13"/>
      <c r="AU49" s="13"/>
      <c r="AV49" s="14"/>
      <c r="AW49" s="15"/>
      <c r="AX49" s="23"/>
      <c r="AY49" s="23"/>
      <c r="AZ49" s="24"/>
      <c r="BA49" s="11"/>
      <c r="BB49" s="25"/>
      <c r="BC49" s="17"/>
      <c r="BD49" s="17"/>
      <c r="BE49" s="25"/>
      <c r="BF49" s="17"/>
      <c r="BG49" s="17"/>
      <c r="BH49" s="12"/>
      <c r="BI49" s="13"/>
      <c r="BJ49" s="13"/>
      <c r="BK49" s="13"/>
      <c r="BL49" s="14"/>
      <c r="BM49" s="15"/>
      <c r="BN49" s="23"/>
      <c r="BO49" s="23"/>
      <c r="BP49" s="24"/>
      <c r="BQ49" s="11"/>
      <c r="BR49" s="25"/>
      <c r="BS49" s="17"/>
      <c r="BT49" s="17"/>
      <c r="BU49" s="25"/>
      <c r="BV49" s="17"/>
      <c r="BW49" s="17"/>
      <c r="BX49" s="12"/>
      <c r="BY49" s="13"/>
      <c r="BZ49" s="13"/>
      <c r="CA49" s="13"/>
      <c r="CB49" s="14"/>
      <c r="CC49" s="15"/>
      <c r="CD49" s="23"/>
      <c r="CE49" s="23"/>
      <c r="CF49" s="24"/>
      <c r="CG49" s="11"/>
      <c r="CH49" s="25"/>
      <c r="CI49" s="17"/>
      <c r="CJ49" s="17"/>
      <c r="CK49" s="25"/>
      <c r="CL49" s="17"/>
      <c r="CM49" s="17"/>
      <c r="CN49" s="12"/>
      <c r="CO49" s="13"/>
      <c r="CP49" s="13"/>
      <c r="CQ49" s="13"/>
      <c r="CR49" s="14"/>
      <c r="CS49" s="15"/>
      <c r="CT49" s="23"/>
      <c r="CU49" s="23"/>
      <c r="CV49" s="24"/>
      <c r="CW49" s="11"/>
      <c r="CX49" s="25"/>
      <c r="CY49" s="17"/>
      <c r="CZ49" s="17"/>
      <c r="DA49" s="25"/>
      <c r="DB49" s="17"/>
      <c r="DC49" s="17"/>
      <c r="DD49" s="12"/>
      <c r="DE49" s="13"/>
      <c r="DF49" s="13"/>
      <c r="DG49" s="13"/>
      <c r="DH49" s="14"/>
      <c r="DI49" s="15"/>
      <c r="DJ49" s="23"/>
      <c r="DK49" s="23"/>
      <c r="DL49" s="24"/>
      <c r="DM49" s="11"/>
      <c r="DN49" s="25"/>
      <c r="DO49" s="17"/>
      <c r="DP49" s="17"/>
      <c r="DQ49" s="25"/>
      <c r="DR49" s="17"/>
      <c r="DS49" s="17"/>
      <c r="DT49" s="12"/>
      <c r="DU49" s="13"/>
      <c r="DV49" s="13"/>
      <c r="DW49" s="13"/>
      <c r="DX49" s="14"/>
      <c r="DY49" s="15"/>
      <c r="DZ49" s="23"/>
      <c r="EA49" s="23"/>
      <c r="EB49" s="24"/>
      <c r="EC49" s="11"/>
      <c r="ED49" s="25"/>
      <c r="EE49" s="17"/>
      <c r="EF49" s="17"/>
      <c r="EG49" s="25"/>
      <c r="EH49" s="17"/>
      <c r="EI49" s="17"/>
      <c r="EJ49" s="12"/>
      <c r="EK49" s="13"/>
      <c r="EL49" s="13"/>
      <c r="EM49" s="13"/>
      <c r="EN49" s="14"/>
      <c r="EO49" s="15"/>
      <c r="EP49" s="23"/>
      <c r="EQ49" s="23"/>
      <c r="ER49" s="24"/>
      <c r="ES49" s="11"/>
      <c r="ET49" s="25"/>
      <c r="EU49" s="17"/>
      <c r="EV49" s="17"/>
      <c r="EW49" s="25"/>
      <c r="EX49" s="17"/>
      <c r="EY49" s="17"/>
      <c r="EZ49" s="12"/>
      <c r="FA49" s="13"/>
      <c r="FB49" s="13"/>
      <c r="FC49" s="13"/>
      <c r="FD49" s="14"/>
      <c r="FE49" s="15"/>
      <c r="FF49" s="23"/>
      <c r="FG49" s="23"/>
      <c r="FH49" s="24"/>
      <c r="FI49" s="11"/>
      <c r="FJ49" s="25"/>
      <c r="FK49" s="17"/>
      <c r="FL49" s="17"/>
      <c r="FM49" s="25"/>
      <c r="FN49" s="17"/>
      <c r="FO49" s="17"/>
      <c r="FP49" s="12"/>
      <c r="FQ49" s="13"/>
      <c r="FR49" s="13"/>
      <c r="FS49" s="13"/>
      <c r="FT49" s="14"/>
      <c r="FU49" s="15"/>
      <c r="FV49" s="23"/>
      <c r="FW49" s="23"/>
      <c r="FX49" s="24"/>
      <c r="FY49" s="11"/>
      <c r="FZ49" s="25"/>
      <c r="GA49" s="17"/>
      <c r="GB49" s="17"/>
      <c r="GC49" s="25"/>
      <c r="GD49" s="17"/>
      <c r="GE49" s="17"/>
      <c r="GF49" s="12"/>
      <c r="GG49" s="13"/>
      <c r="GH49" s="13"/>
      <c r="GI49" s="13"/>
      <c r="GJ49" s="14"/>
      <c r="GK49" s="15"/>
      <c r="GL49" s="23"/>
      <c r="GM49" s="23"/>
      <c r="GN49" s="24"/>
      <c r="GO49" s="11"/>
      <c r="GP49" s="25"/>
      <c r="GQ49" s="17"/>
      <c r="GR49" s="17"/>
      <c r="GS49" s="25"/>
      <c r="GT49" s="17"/>
      <c r="GU49" s="17"/>
      <c r="GV49" s="12"/>
      <c r="GW49" s="13"/>
      <c r="GX49" s="13"/>
      <c r="GY49" s="13"/>
      <c r="GZ49" s="14"/>
      <c r="HA49" s="15"/>
      <c r="HB49" s="23"/>
      <c r="HC49" s="23"/>
      <c r="HD49" s="24"/>
      <c r="HE49" s="11"/>
      <c r="HF49" s="25"/>
      <c r="HG49" s="17"/>
      <c r="HH49" s="17"/>
      <c r="HI49" s="25"/>
      <c r="HJ49" s="17"/>
      <c r="HK49" s="17"/>
      <c r="HL49" s="12"/>
      <c r="HM49" s="13"/>
      <c r="HN49" s="13"/>
      <c r="HO49" s="13"/>
      <c r="HP49" s="14"/>
      <c r="HQ49" s="15"/>
      <c r="HR49" s="23"/>
      <c r="HS49" s="23"/>
      <c r="HT49" s="24"/>
      <c r="HU49" s="11"/>
      <c r="HV49" s="25"/>
      <c r="HW49" s="17"/>
      <c r="HX49" s="17"/>
      <c r="HY49" s="25"/>
      <c r="HZ49" s="17"/>
      <c r="IA49" s="17"/>
      <c r="IB49" s="12"/>
      <c r="IC49" s="13"/>
      <c r="ID49" s="13"/>
      <c r="IE49" s="13"/>
      <c r="IF49" s="14"/>
      <c r="IG49" s="15"/>
      <c r="IH49" s="23"/>
      <c r="II49" s="23"/>
      <c r="IJ49" s="24"/>
      <c r="IK49" s="11"/>
      <c r="IL49" s="25"/>
      <c r="IM49" s="17"/>
      <c r="IN49" s="17"/>
      <c r="IO49" s="25"/>
      <c r="IP49" s="17"/>
      <c r="IQ49" s="17"/>
      <c r="IR49" s="12"/>
      <c r="IS49" s="13"/>
      <c r="IT49" s="13"/>
      <c r="IU49" s="13"/>
      <c r="IV49" s="14"/>
    </row>
    <row r="50" spans="1:256" s="16" customFormat="1" ht="30" customHeight="1">
      <c r="A50" s="39">
        <v>35</v>
      </c>
      <c r="B50" s="66" t="s">
        <v>755</v>
      </c>
      <c r="C50" s="66" t="s">
        <v>756</v>
      </c>
      <c r="D50" s="67">
        <v>36561</v>
      </c>
      <c r="E50" s="33" t="s">
        <v>686</v>
      </c>
      <c r="F50" s="68">
        <v>20</v>
      </c>
      <c r="G50" s="105">
        <v>8.26</v>
      </c>
      <c r="H50" s="105">
        <v>3.66</v>
      </c>
      <c r="I50" s="68">
        <v>17</v>
      </c>
      <c r="J50" s="105">
        <v>8.49</v>
      </c>
      <c r="K50" s="105">
        <v>3.7</v>
      </c>
      <c r="L50" s="105">
        <f t="shared" si="0"/>
        <v>8.37</v>
      </c>
      <c r="M50" s="105">
        <f t="shared" si="1"/>
        <v>3.68</v>
      </c>
      <c r="N50" s="38" t="s">
        <v>22</v>
      </c>
      <c r="O50" s="38" t="s">
        <v>1342</v>
      </c>
      <c r="P50" s="42"/>
      <c r="Q50" s="26"/>
      <c r="R50" s="18"/>
      <c r="S50" s="18"/>
      <c r="T50" s="19"/>
      <c r="U50" s="20"/>
      <c r="V50" s="20"/>
      <c r="W50" s="21"/>
      <c r="X50" s="21"/>
      <c r="Y50" s="20"/>
      <c r="Z50" s="21"/>
      <c r="AA50" s="21"/>
      <c r="AB50" s="29"/>
      <c r="AC50" s="27"/>
      <c r="AD50" s="27"/>
      <c r="AE50" s="27"/>
      <c r="AF50" s="28"/>
      <c r="AG50" s="26"/>
      <c r="AH50" s="18"/>
      <c r="AI50" s="18"/>
      <c r="AJ50" s="19"/>
      <c r="AK50" s="20"/>
      <c r="AL50" s="20"/>
      <c r="AM50" s="21"/>
      <c r="AN50" s="21"/>
      <c r="AO50" s="20"/>
      <c r="AP50" s="21"/>
      <c r="AQ50" s="21"/>
      <c r="AR50" s="29"/>
      <c r="AS50" s="27"/>
      <c r="AT50" s="27"/>
      <c r="AU50" s="27"/>
      <c r="AV50" s="28"/>
      <c r="AW50" s="26"/>
      <c r="AX50" s="18"/>
      <c r="AY50" s="18"/>
      <c r="AZ50" s="19"/>
      <c r="BA50" s="20"/>
      <c r="BB50" s="20"/>
      <c r="BC50" s="21"/>
      <c r="BD50" s="21"/>
      <c r="BE50" s="20"/>
      <c r="BF50" s="21"/>
      <c r="BG50" s="21"/>
      <c r="BH50" s="29"/>
      <c r="BI50" s="27"/>
      <c r="BJ50" s="27"/>
      <c r="BK50" s="27"/>
      <c r="BL50" s="28"/>
      <c r="BM50" s="26"/>
      <c r="BN50" s="18"/>
      <c r="BO50" s="18"/>
      <c r="BP50" s="19"/>
      <c r="BQ50" s="20"/>
      <c r="BR50" s="20"/>
      <c r="BS50" s="21"/>
      <c r="BT50" s="21"/>
      <c r="BU50" s="20"/>
      <c r="BV50" s="21"/>
      <c r="BW50" s="21"/>
      <c r="BX50" s="29"/>
      <c r="BY50" s="27"/>
      <c r="BZ50" s="27"/>
      <c r="CA50" s="27"/>
      <c r="CB50" s="28"/>
      <c r="CC50" s="26"/>
      <c r="CD50" s="18"/>
      <c r="CE50" s="18"/>
      <c r="CF50" s="19"/>
      <c r="CG50" s="20"/>
      <c r="CH50" s="20"/>
      <c r="CI50" s="21"/>
      <c r="CJ50" s="21"/>
      <c r="CK50" s="20"/>
      <c r="CL50" s="21"/>
      <c r="CM50" s="21"/>
      <c r="CN50" s="29"/>
      <c r="CO50" s="27"/>
      <c r="CP50" s="27"/>
      <c r="CQ50" s="27"/>
      <c r="CR50" s="28"/>
      <c r="CS50" s="26"/>
      <c r="CT50" s="18"/>
      <c r="CU50" s="18"/>
      <c r="CV50" s="19"/>
      <c r="CW50" s="20"/>
      <c r="CX50" s="20"/>
      <c r="CY50" s="21"/>
      <c r="CZ50" s="21"/>
      <c r="DA50" s="20"/>
      <c r="DB50" s="21"/>
      <c r="DC50" s="21"/>
      <c r="DD50" s="29"/>
      <c r="DE50" s="27"/>
      <c r="DF50" s="27"/>
      <c r="DG50" s="27"/>
      <c r="DH50" s="28"/>
      <c r="DI50" s="26"/>
      <c r="DJ50" s="18"/>
      <c r="DK50" s="18"/>
      <c r="DL50" s="19"/>
      <c r="DM50" s="20"/>
      <c r="DN50" s="20"/>
      <c r="DO50" s="21"/>
      <c r="DP50" s="21"/>
      <c r="DQ50" s="20"/>
      <c r="DR50" s="21"/>
      <c r="DS50" s="21"/>
      <c r="DT50" s="29"/>
      <c r="DU50" s="27"/>
      <c r="DV50" s="27"/>
      <c r="DW50" s="27"/>
      <c r="DX50" s="28"/>
      <c r="DY50" s="26"/>
      <c r="DZ50" s="18"/>
      <c r="EA50" s="18"/>
      <c r="EB50" s="19"/>
      <c r="EC50" s="20"/>
      <c r="ED50" s="20"/>
      <c r="EE50" s="21"/>
      <c r="EF50" s="21"/>
      <c r="EG50" s="20"/>
      <c r="EH50" s="21"/>
      <c r="EI50" s="21"/>
      <c r="EJ50" s="29"/>
      <c r="EK50" s="27"/>
      <c r="EL50" s="27"/>
      <c r="EM50" s="27"/>
      <c r="EN50" s="28"/>
      <c r="EO50" s="26"/>
      <c r="EP50" s="18"/>
      <c r="EQ50" s="18"/>
      <c r="ER50" s="19"/>
      <c r="ES50" s="20"/>
      <c r="ET50" s="20"/>
      <c r="EU50" s="21"/>
      <c r="EV50" s="21"/>
      <c r="EW50" s="20"/>
      <c r="EX50" s="21"/>
      <c r="EY50" s="21"/>
      <c r="EZ50" s="29"/>
      <c r="FA50" s="27"/>
      <c r="FB50" s="27"/>
      <c r="FC50" s="27"/>
      <c r="FD50" s="28"/>
      <c r="FE50" s="26"/>
      <c r="FF50" s="18"/>
      <c r="FG50" s="18"/>
      <c r="FH50" s="19"/>
      <c r="FI50" s="20"/>
      <c r="FJ50" s="20"/>
      <c r="FK50" s="21"/>
      <c r="FL50" s="21"/>
      <c r="FM50" s="20"/>
      <c r="FN50" s="21"/>
      <c r="FO50" s="21"/>
      <c r="FP50" s="29"/>
      <c r="FQ50" s="27"/>
      <c r="FR50" s="27"/>
      <c r="FS50" s="27"/>
      <c r="FT50" s="28"/>
      <c r="FU50" s="26"/>
      <c r="FV50" s="18"/>
      <c r="FW50" s="18"/>
      <c r="FX50" s="19"/>
      <c r="FY50" s="20"/>
      <c r="FZ50" s="20"/>
      <c r="GA50" s="21"/>
      <c r="GB50" s="21"/>
      <c r="GC50" s="20"/>
      <c r="GD50" s="21"/>
      <c r="GE50" s="21"/>
      <c r="GF50" s="29"/>
      <c r="GG50" s="27"/>
      <c r="GH50" s="27"/>
      <c r="GI50" s="27"/>
      <c r="GJ50" s="28"/>
      <c r="GK50" s="26"/>
      <c r="GL50" s="18"/>
      <c r="GM50" s="18"/>
      <c r="GN50" s="19"/>
      <c r="GO50" s="20"/>
      <c r="GP50" s="20"/>
      <c r="GQ50" s="21"/>
      <c r="GR50" s="21"/>
      <c r="GS50" s="20"/>
      <c r="GT50" s="21"/>
      <c r="GU50" s="21"/>
      <c r="GV50" s="29"/>
      <c r="GW50" s="27"/>
      <c r="GX50" s="27"/>
      <c r="GY50" s="27"/>
      <c r="GZ50" s="28"/>
      <c r="HA50" s="26"/>
      <c r="HB50" s="18"/>
      <c r="HC50" s="18"/>
      <c r="HD50" s="19"/>
      <c r="HE50" s="20"/>
      <c r="HF50" s="20"/>
      <c r="HG50" s="21"/>
      <c r="HH50" s="21"/>
      <c r="HI50" s="20"/>
      <c r="HJ50" s="21"/>
      <c r="HK50" s="21"/>
      <c r="HL50" s="29"/>
      <c r="HM50" s="27"/>
      <c r="HN50" s="27"/>
      <c r="HO50" s="27"/>
      <c r="HP50" s="28"/>
      <c r="HQ50" s="26"/>
      <c r="HR50" s="18"/>
      <c r="HS50" s="18"/>
      <c r="HT50" s="19"/>
      <c r="HU50" s="20"/>
      <c r="HV50" s="20"/>
      <c r="HW50" s="21"/>
      <c r="HX50" s="21"/>
      <c r="HY50" s="20"/>
      <c r="HZ50" s="21"/>
      <c r="IA50" s="21"/>
      <c r="IB50" s="29"/>
      <c r="IC50" s="27"/>
      <c r="ID50" s="27"/>
      <c r="IE50" s="27"/>
      <c r="IF50" s="28"/>
      <c r="IG50" s="26"/>
      <c r="IH50" s="18"/>
      <c r="II50" s="18"/>
      <c r="IJ50" s="19"/>
      <c r="IK50" s="20"/>
      <c r="IL50" s="20"/>
      <c r="IM50" s="21"/>
      <c r="IN50" s="21"/>
      <c r="IO50" s="20"/>
      <c r="IP50" s="21"/>
      <c r="IQ50" s="21"/>
      <c r="IR50" s="29"/>
      <c r="IS50" s="27"/>
      <c r="IT50" s="27"/>
      <c r="IU50" s="27"/>
      <c r="IV50" s="28"/>
    </row>
    <row r="51" spans="1:256" s="16" customFormat="1" ht="30" customHeight="1">
      <c r="A51" s="39">
        <v>36</v>
      </c>
      <c r="B51" s="66" t="s">
        <v>757</v>
      </c>
      <c r="C51" s="66" t="s">
        <v>758</v>
      </c>
      <c r="D51" s="67">
        <v>36868</v>
      </c>
      <c r="E51" s="33" t="s">
        <v>686</v>
      </c>
      <c r="F51" s="68">
        <v>20</v>
      </c>
      <c r="G51" s="105">
        <v>8.28</v>
      </c>
      <c r="H51" s="105">
        <v>3.53</v>
      </c>
      <c r="I51" s="68">
        <v>17</v>
      </c>
      <c r="J51" s="105">
        <v>8.66</v>
      </c>
      <c r="K51" s="105">
        <v>3.86</v>
      </c>
      <c r="L51" s="105">
        <f t="shared" si="0"/>
        <v>8.45</v>
      </c>
      <c r="M51" s="105">
        <f t="shared" si="1"/>
        <v>3.68</v>
      </c>
      <c r="N51" s="38" t="s">
        <v>22</v>
      </c>
      <c r="O51" s="38" t="s">
        <v>1343</v>
      </c>
      <c r="P51" s="42"/>
      <c r="Q51" s="26"/>
      <c r="R51" s="18"/>
      <c r="S51" s="18"/>
      <c r="T51" s="19"/>
      <c r="U51" s="20"/>
      <c r="V51" s="20"/>
      <c r="W51" s="21"/>
      <c r="X51" s="21"/>
      <c r="Y51" s="20"/>
      <c r="Z51" s="21"/>
      <c r="AA51" s="21"/>
      <c r="AB51" s="29"/>
      <c r="AC51" s="27"/>
      <c r="AD51" s="27"/>
      <c r="AE51" s="27"/>
      <c r="AF51" s="28"/>
      <c r="AG51" s="26"/>
      <c r="AH51" s="18"/>
      <c r="AI51" s="18"/>
      <c r="AJ51" s="19"/>
      <c r="AK51" s="20"/>
      <c r="AL51" s="20"/>
      <c r="AM51" s="21"/>
      <c r="AN51" s="21"/>
      <c r="AO51" s="20"/>
      <c r="AP51" s="21"/>
      <c r="AQ51" s="21"/>
      <c r="AR51" s="29"/>
      <c r="AS51" s="27"/>
      <c r="AT51" s="27"/>
      <c r="AU51" s="27"/>
      <c r="AV51" s="28"/>
      <c r="AW51" s="26"/>
      <c r="AX51" s="18"/>
      <c r="AY51" s="18"/>
      <c r="AZ51" s="19"/>
      <c r="BA51" s="20"/>
      <c r="BB51" s="20"/>
      <c r="BC51" s="21"/>
      <c r="BD51" s="21"/>
      <c r="BE51" s="20"/>
      <c r="BF51" s="21"/>
      <c r="BG51" s="21"/>
      <c r="BH51" s="29"/>
      <c r="BI51" s="27"/>
      <c r="BJ51" s="27"/>
      <c r="BK51" s="27"/>
      <c r="BL51" s="28"/>
      <c r="BM51" s="26"/>
      <c r="BN51" s="18"/>
      <c r="BO51" s="18"/>
      <c r="BP51" s="19"/>
      <c r="BQ51" s="20"/>
      <c r="BR51" s="20"/>
      <c r="BS51" s="21"/>
      <c r="BT51" s="21"/>
      <c r="BU51" s="20"/>
      <c r="BV51" s="21"/>
      <c r="BW51" s="21"/>
      <c r="BX51" s="29"/>
      <c r="BY51" s="27"/>
      <c r="BZ51" s="27"/>
      <c r="CA51" s="27"/>
      <c r="CB51" s="28"/>
      <c r="CC51" s="26"/>
      <c r="CD51" s="18"/>
      <c r="CE51" s="18"/>
      <c r="CF51" s="19"/>
      <c r="CG51" s="20"/>
      <c r="CH51" s="20"/>
      <c r="CI51" s="21"/>
      <c r="CJ51" s="21"/>
      <c r="CK51" s="20"/>
      <c r="CL51" s="21"/>
      <c r="CM51" s="21"/>
      <c r="CN51" s="29"/>
      <c r="CO51" s="27"/>
      <c r="CP51" s="27"/>
      <c r="CQ51" s="27"/>
      <c r="CR51" s="28"/>
      <c r="CS51" s="26"/>
      <c r="CT51" s="18"/>
      <c r="CU51" s="18"/>
      <c r="CV51" s="19"/>
      <c r="CW51" s="20"/>
      <c r="CX51" s="20"/>
      <c r="CY51" s="21"/>
      <c r="CZ51" s="21"/>
      <c r="DA51" s="20"/>
      <c r="DB51" s="21"/>
      <c r="DC51" s="21"/>
      <c r="DD51" s="29"/>
      <c r="DE51" s="27"/>
      <c r="DF51" s="27"/>
      <c r="DG51" s="27"/>
      <c r="DH51" s="28"/>
      <c r="DI51" s="26"/>
      <c r="DJ51" s="18"/>
      <c r="DK51" s="18"/>
      <c r="DL51" s="19"/>
      <c r="DM51" s="20"/>
      <c r="DN51" s="20"/>
      <c r="DO51" s="21"/>
      <c r="DP51" s="21"/>
      <c r="DQ51" s="20"/>
      <c r="DR51" s="21"/>
      <c r="DS51" s="21"/>
      <c r="DT51" s="29"/>
      <c r="DU51" s="27"/>
      <c r="DV51" s="27"/>
      <c r="DW51" s="27"/>
      <c r="DX51" s="28"/>
      <c r="DY51" s="26"/>
      <c r="DZ51" s="18"/>
      <c r="EA51" s="18"/>
      <c r="EB51" s="19"/>
      <c r="EC51" s="20"/>
      <c r="ED51" s="20"/>
      <c r="EE51" s="21"/>
      <c r="EF51" s="21"/>
      <c r="EG51" s="20"/>
      <c r="EH51" s="21"/>
      <c r="EI51" s="21"/>
      <c r="EJ51" s="29"/>
      <c r="EK51" s="27"/>
      <c r="EL51" s="27"/>
      <c r="EM51" s="27"/>
      <c r="EN51" s="28"/>
      <c r="EO51" s="26"/>
      <c r="EP51" s="18"/>
      <c r="EQ51" s="18"/>
      <c r="ER51" s="19"/>
      <c r="ES51" s="20"/>
      <c r="ET51" s="20"/>
      <c r="EU51" s="21"/>
      <c r="EV51" s="21"/>
      <c r="EW51" s="20"/>
      <c r="EX51" s="21"/>
      <c r="EY51" s="21"/>
      <c r="EZ51" s="29"/>
      <c r="FA51" s="27"/>
      <c r="FB51" s="27"/>
      <c r="FC51" s="27"/>
      <c r="FD51" s="28"/>
      <c r="FE51" s="26"/>
      <c r="FF51" s="18"/>
      <c r="FG51" s="18"/>
      <c r="FH51" s="19"/>
      <c r="FI51" s="20"/>
      <c r="FJ51" s="20"/>
      <c r="FK51" s="21"/>
      <c r="FL51" s="21"/>
      <c r="FM51" s="20"/>
      <c r="FN51" s="21"/>
      <c r="FO51" s="21"/>
      <c r="FP51" s="29"/>
      <c r="FQ51" s="27"/>
      <c r="FR51" s="27"/>
      <c r="FS51" s="27"/>
      <c r="FT51" s="28"/>
      <c r="FU51" s="26"/>
      <c r="FV51" s="18"/>
      <c r="FW51" s="18"/>
      <c r="FX51" s="19"/>
      <c r="FY51" s="20"/>
      <c r="FZ51" s="20"/>
      <c r="GA51" s="21"/>
      <c r="GB51" s="21"/>
      <c r="GC51" s="20"/>
      <c r="GD51" s="21"/>
      <c r="GE51" s="21"/>
      <c r="GF51" s="29"/>
      <c r="GG51" s="27"/>
      <c r="GH51" s="27"/>
      <c r="GI51" s="27"/>
      <c r="GJ51" s="28"/>
      <c r="GK51" s="26"/>
      <c r="GL51" s="18"/>
      <c r="GM51" s="18"/>
      <c r="GN51" s="19"/>
      <c r="GO51" s="20"/>
      <c r="GP51" s="20"/>
      <c r="GQ51" s="21"/>
      <c r="GR51" s="21"/>
      <c r="GS51" s="20"/>
      <c r="GT51" s="21"/>
      <c r="GU51" s="21"/>
      <c r="GV51" s="29"/>
      <c r="GW51" s="27"/>
      <c r="GX51" s="27"/>
      <c r="GY51" s="27"/>
      <c r="GZ51" s="28"/>
      <c r="HA51" s="26"/>
      <c r="HB51" s="18"/>
      <c r="HC51" s="18"/>
      <c r="HD51" s="19"/>
      <c r="HE51" s="20"/>
      <c r="HF51" s="20"/>
      <c r="HG51" s="21"/>
      <c r="HH51" s="21"/>
      <c r="HI51" s="20"/>
      <c r="HJ51" s="21"/>
      <c r="HK51" s="21"/>
      <c r="HL51" s="29"/>
      <c r="HM51" s="27"/>
      <c r="HN51" s="27"/>
      <c r="HO51" s="27"/>
      <c r="HP51" s="28"/>
      <c r="HQ51" s="26"/>
      <c r="HR51" s="18"/>
      <c r="HS51" s="18"/>
      <c r="HT51" s="19"/>
      <c r="HU51" s="20"/>
      <c r="HV51" s="20"/>
      <c r="HW51" s="21"/>
      <c r="HX51" s="21"/>
      <c r="HY51" s="20"/>
      <c r="HZ51" s="21"/>
      <c r="IA51" s="21"/>
      <c r="IB51" s="29"/>
      <c r="IC51" s="27"/>
      <c r="ID51" s="27"/>
      <c r="IE51" s="27"/>
      <c r="IF51" s="28"/>
      <c r="IG51" s="26"/>
      <c r="IH51" s="18"/>
      <c r="II51" s="18"/>
      <c r="IJ51" s="19"/>
      <c r="IK51" s="20"/>
      <c r="IL51" s="20"/>
      <c r="IM51" s="21"/>
      <c r="IN51" s="21"/>
      <c r="IO51" s="20"/>
      <c r="IP51" s="21"/>
      <c r="IQ51" s="21"/>
      <c r="IR51" s="29"/>
      <c r="IS51" s="27"/>
      <c r="IT51" s="27"/>
      <c r="IU51" s="27"/>
      <c r="IV51" s="28"/>
    </row>
    <row r="52" spans="1:256" s="16" customFormat="1" ht="30" customHeight="1">
      <c r="A52" s="39">
        <v>37</v>
      </c>
      <c r="B52" s="66" t="s">
        <v>759</v>
      </c>
      <c r="C52" s="66" t="s">
        <v>760</v>
      </c>
      <c r="D52" s="67">
        <v>36526</v>
      </c>
      <c r="E52" s="33" t="s">
        <v>686</v>
      </c>
      <c r="F52" s="68">
        <v>20</v>
      </c>
      <c r="G52" s="105">
        <v>8.27</v>
      </c>
      <c r="H52" s="105">
        <v>3.63</v>
      </c>
      <c r="I52" s="68">
        <v>17</v>
      </c>
      <c r="J52" s="105">
        <v>8.44</v>
      </c>
      <c r="K52" s="105">
        <v>3.74</v>
      </c>
      <c r="L52" s="105">
        <f t="shared" si="0"/>
        <v>8.35</v>
      </c>
      <c r="M52" s="105">
        <f t="shared" si="1"/>
        <v>3.68</v>
      </c>
      <c r="N52" s="38" t="s">
        <v>22</v>
      </c>
      <c r="O52" s="38" t="s">
        <v>1343</v>
      </c>
      <c r="P52" s="42"/>
      <c r="Q52" s="26"/>
      <c r="R52" s="18"/>
      <c r="S52" s="18"/>
      <c r="T52" s="19"/>
      <c r="U52" s="20"/>
      <c r="V52" s="20"/>
      <c r="W52" s="21"/>
      <c r="X52" s="21"/>
      <c r="Y52" s="20"/>
      <c r="Z52" s="21"/>
      <c r="AA52" s="21"/>
      <c r="AB52" s="29"/>
      <c r="AC52" s="27"/>
      <c r="AD52" s="27"/>
      <c r="AE52" s="27"/>
      <c r="AF52" s="28"/>
      <c r="AG52" s="26"/>
      <c r="AH52" s="18"/>
      <c r="AI52" s="18"/>
      <c r="AJ52" s="19"/>
      <c r="AK52" s="20"/>
      <c r="AL52" s="20"/>
      <c r="AM52" s="21"/>
      <c r="AN52" s="21"/>
      <c r="AO52" s="20"/>
      <c r="AP52" s="21"/>
      <c r="AQ52" s="21"/>
      <c r="AR52" s="29"/>
      <c r="AS52" s="27"/>
      <c r="AT52" s="27"/>
      <c r="AU52" s="27"/>
      <c r="AV52" s="28"/>
      <c r="AW52" s="26"/>
      <c r="AX52" s="18"/>
      <c r="AY52" s="18"/>
      <c r="AZ52" s="19"/>
      <c r="BA52" s="20"/>
      <c r="BB52" s="20"/>
      <c r="BC52" s="21"/>
      <c r="BD52" s="21"/>
      <c r="BE52" s="20"/>
      <c r="BF52" s="21"/>
      <c r="BG52" s="21"/>
      <c r="BH52" s="29"/>
      <c r="BI52" s="27"/>
      <c r="BJ52" s="27"/>
      <c r="BK52" s="27"/>
      <c r="BL52" s="28"/>
      <c r="BM52" s="26"/>
      <c r="BN52" s="18"/>
      <c r="BO52" s="18"/>
      <c r="BP52" s="19"/>
      <c r="BQ52" s="20"/>
      <c r="BR52" s="20"/>
      <c r="BS52" s="21"/>
      <c r="BT52" s="21"/>
      <c r="BU52" s="20"/>
      <c r="BV52" s="21"/>
      <c r="BW52" s="21"/>
      <c r="BX52" s="29"/>
      <c r="BY52" s="27"/>
      <c r="BZ52" s="27"/>
      <c r="CA52" s="27"/>
      <c r="CB52" s="28"/>
      <c r="CC52" s="26"/>
      <c r="CD52" s="18"/>
      <c r="CE52" s="18"/>
      <c r="CF52" s="19"/>
      <c r="CG52" s="20"/>
      <c r="CH52" s="20"/>
      <c r="CI52" s="21"/>
      <c r="CJ52" s="21"/>
      <c r="CK52" s="20"/>
      <c r="CL52" s="21"/>
      <c r="CM52" s="21"/>
      <c r="CN52" s="29"/>
      <c r="CO52" s="27"/>
      <c r="CP52" s="27"/>
      <c r="CQ52" s="27"/>
      <c r="CR52" s="28"/>
      <c r="CS52" s="26"/>
      <c r="CT52" s="18"/>
      <c r="CU52" s="18"/>
      <c r="CV52" s="19"/>
      <c r="CW52" s="20"/>
      <c r="CX52" s="20"/>
      <c r="CY52" s="21"/>
      <c r="CZ52" s="21"/>
      <c r="DA52" s="20"/>
      <c r="DB52" s="21"/>
      <c r="DC52" s="21"/>
      <c r="DD52" s="29"/>
      <c r="DE52" s="27"/>
      <c r="DF52" s="27"/>
      <c r="DG52" s="27"/>
      <c r="DH52" s="28"/>
      <c r="DI52" s="26"/>
      <c r="DJ52" s="18"/>
      <c r="DK52" s="18"/>
      <c r="DL52" s="19"/>
      <c r="DM52" s="20"/>
      <c r="DN52" s="20"/>
      <c r="DO52" s="21"/>
      <c r="DP52" s="21"/>
      <c r="DQ52" s="20"/>
      <c r="DR52" s="21"/>
      <c r="DS52" s="21"/>
      <c r="DT52" s="29"/>
      <c r="DU52" s="27"/>
      <c r="DV52" s="27"/>
      <c r="DW52" s="27"/>
      <c r="DX52" s="28"/>
      <c r="DY52" s="26"/>
      <c r="DZ52" s="18"/>
      <c r="EA52" s="18"/>
      <c r="EB52" s="19"/>
      <c r="EC52" s="20"/>
      <c r="ED52" s="20"/>
      <c r="EE52" s="21"/>
      <c r="EF52" s="21"/>
      <c r="EG52" s="20"/>
      <c r="EH52" s="21"/>
      <c r="EI52" s="21"/>
      <c r="EJ52" s="29"/>
      <c r="EK52" s="27"/>
      <c r="EL52" s="27"/>
      <c r="EM52" s="27"/>
      <c r="EN52" s="28"/>
      <c r="EO52" s="26"/>
      <c r="EP52" s="18"/>
      <c r="EQ52" s="18"/>
      <c r="ER52" s="19"/>
      <c r="ES52" s="20"/>
      <c r="ET52" s="20"/>
      <c r="EU52" s="21"/>
      <c r="EV52" s="21"/>
      <c r="EW52" s="20"/>
      <c r="EX52" s="21"/>
      <c r="EY52" s="21"/>
      <c r="EZ52" s="29"/>
      <c r="FA52" s="27"/>
      <c r="FB52" s="27"/>
      <c r="FC52" s="27"/>
      <c r="FD52" s="28"/>
      <c r="FE52" s="26"/>
      <c r="FF52" s="18"/>
      <c r="FG52" s="18"/>
      <c r="FH52" s="19"/>
      <c r="FI52" s="20"/>
      <c r="FJ52" s="20"/>
      <c r="FK52" s="21"/>
      <c r="FL52" s="21"/>
      <c r="FM52" s="20"/>
      <c r="FN52" s="21"/>
      <c r="FO52" s="21"/>
      <c r="FP52" s="29"/>
      <c r="FQ52" s="27"/>
      <c r="FR52" s="27"/>
      <c r="FS52" s="27"/>
      <c r="FT52" s="28"/>
      <c r="FU52" s="26"/>
      <c r="FV52" s="18"/>
      <c r="FW52" s="18"/>
      <c r="FX52" s="19"/>
      <c r="FY52" s="20"/>
      <c r="FZ52" s="20"/>
      <c r="GA52" s="21"/>
      <c r="GB52" s="21"/>
      <c r="GC52" s="20"/>
      <c r="GD52" s="21"/>
      <c r="GE52" s="21"/>
      <c r="GF52" s="29"/>
      <c r="GG52" s="27"/>
      <c r="GH52" s="27"/>
      <c r="GI52" s="27"/>
      <c r="GJ52" s="28"/>
      <c r="GK52" s="26"/>
      <c r="GL52" s="18"/>
      <c r="GM52" s="18"/>
      <c r="GN52" s="19"/>
      <c r="GO52" s="20"/>
      <c r="GP52" s="20"/>
      <c r="GQ52" s="21"/>
      <c r="GR52" s="21"/>
      <c r="GS52" s="20"/>
      <c r="GT52" s="21"/>
      <c r="GU52" s="21"/>
      <c r="GV52" s="29"/>
      <c r="GW52" s="27"/>
      <c r="GX52" s="27"/>
      <c r="GY52" s="27"/>
      <c r="GZ52" s="28"/>
      <c r="HA52" s="26"/>
      <c r="HB52" s="18"/>
      <c r="HC52" s="18"/>
      <c r="HD52" s="19"/>
      <c r="HE52" s="20"/>
      <c r="HF52" s="20"/>
      <c r="HG52" s="21"/>
      <c r="HH52" s="21"/>
      <c r="HI52" s="20"/>
      <c r="HJ52" s="21"/>
      <c r="HK52" s="21"/>
      <c r="HL52" s="29"/>
      <c r="HM52" s="27"/>
      <c r="HN52" s="27"/>
      <c r="HO52" s="27"/>
      <c r="HP52" s="28"/>
      <c r="HQ52" s="26"/>
      <c r="HR52" s="18"/>
      <c r="HS52" s="18"/>
      <c r="HT52" s="19"/>
      <c r="HU52" s="20"/>
      <c r="HV52" s="20"/>
      <c r="HW52" s="21"/>
      <c r="HX52" s="21"/>
      <c r="HY52" s="20"/>
      <c r="HZ52" s="21"/>
      <c r="IA52" s="21"/>
      <c r="IB52" s="29"/>
      <c r="IC52" s="27"/>
      <c r="ID52" s="27"/>
      <c r="IE52" s="27"/>
      <c r="IF52" s="28"/>
      <c r="IG52" s="26"/>
      <c r="IH52" s="18"/>
      <c r="II52" s="18"/>
      <c r="IJ52" s="19"/>
      <c r="IK52" s="20"/>
      <c r="IL52" s="20"/>
      <c r="IM52" s="21"/>
      <c r="IN52" s="21"/>
      <c r="IO52" s="20"/>
      <c r="IP52" s="21"/>
      <c r="IQ52" s="21"/>
      <c r="IR52" s="29"/>
      <c r="IS52" s="27"/>
      <c r="IT52" s="27"/>
      <c r="IU52" s="27"/>
      <c r="IV52" s="28"/>
    </row>
    <row r="53" spans="1:256" s="16" customFormat="1" ht="30" customHeight="1">
      <c r="A53" s="39">
        <v>38</v>
      </c>
      <c r="B53" s="66" t="s">
        <v>761</v>
      </c>
      <c r="C53" s="66" t="s">
        <v>762</v>
      </c>
      <c r="D53" s="67">
        <v>36853</v>
      </c>
      <c r="E53" s="33" t="s">
        <v>686</v>
      </c>
      <c r="F53" s="68">
        <v>20</v>
      </c>
      <c r="G53" s="105">
        <v>8.31</v>
      </c>
      <c r="H53" s="105">
        <v>3.61</v>
      </c>
      <c r="I53" s="68">
        <v>17</v>
      </c>
      <c r="J53" s="105">
        <v>8.63</v>
      </c>
      <c r="K53" s="105">
        <v>3.74</v>
      </c>
      <c r="L53" s="105">
        <f t="shared" si="0"/>
        <v>8.46</v>
      </c>
      <c r="M53" s="105">
        <f t="shared" si="1"/>
        <v>3.67</v>
      </c>
      <c r="N53" s="38" t="s">
        <v>21</v>
      </c>
      <c r="O53" s="38" t="s">
        <v>1343</v>
      </c>
      <c r="P53" s="42"/>
      <c r="Q53" s="26"/>
      <c r="R53" s="18"/>
      <c r="S53" s="18"/>
      <c r="T53" s="19"/>
      <c r="U53" s="20"/>
      <c r="V53" s="20"/>
      <c r="W53" s="21"/>
      <c r="X53" s="21"/>
      <c r="Y53" s="20"/>
      <c r="Z53" s="21"/>
      <c r="AA53" s="21"/>
      <c r="AB53" s="29"/>
      <c r="AC53" s="27"/>
      <c r="AD53" s="27"/>
      <c r="AE53" s="27"/>
      <c r="AF53" s="28"/>
      <c r="AG53" s="26"/>
      <c r="AH53" s="18"/>
      <c r="AI53" s="18"/>
      <c r="AJ53" s="19"/>
      <c r="AK53" s="20"/>
      <c r="AL53" s="20"/>
      <c r="AM53" s="21"/>
      <c r="AN53" s="21"/>
      <c r="AO53" s="20"/>
      <c r="AP53" s="21"/>
      <c r="AQ53" s="21"/>
      <c r="AR53" s="29"/>
      <c r="AS53" s="27"/>
      <c r="AT53" s="27"/>
      <c r="AU53" s="27"/>
      <c r="AV53" s="28"/>
      <c r="AW53" s="26"/>
      <c r="AX53" s="18"/>
      <c r="AY53" s="18"/>
      <c r="AZ53" s="19"/>
      <c r="BA53" s="20"/>
      <c r="BB53" s="20"/>
      <c r="BC53" s="21"/>
      <c r="BD53" s="21"/>
      <c r="BE53" s="20"/>
      <c r="BF53" s="21"/>
      <c r="BG53" s="21"/>
      <c r="BH53" s="29"/>
      <c r="BI53" s="27"/>
      <c r="BJ53" s="27"/>
      <c r="BK53" s="27"/>
      <c r="BL53" s="28"/>
      <c r="BM53" s="26"/>
      <c r="BN53" s="18"/>
      <c r="BO53" s="18"/>
      <c r="BP53" s="19"/>
      <c r="BQ53" s="20"/>
      <c r="BR53" s="20"/>
      <c r="BS53" s="21"/>
      <c r="BT53" s="21"/>
      <c r="BU53" s="20"/>
      <c r="BV53" s="21"/>
      <c r="BW53" s="21"/>
      <c r="BX53" s="29"/>
      <c r="BY53" s="27"/>
      <c r="BZ53" s="27"/>
      <c r="CA53" s="27"/>
      <c r="CB53" s="28"/>
      <c r="CC53" s="26"/>
      <c r="CD53" s="18"/>
      <c r="CE53" s="18"/>
      <c r="CF53" s="19"/>
      <c r="CG53" s="20"/>
      <c r="CH53" s="20"/>
      <c r="CI53" s="21"/>
      <c r="CJ53" s="21"/>
      <c r="CK53" s="20"/>
      <c r="CL53" s="21"/>
      <c r="CM53" s="21"/>
      <c r="CN53" s="29"/>
      <c r="CO53" s="27"/>
      <c r="CP53" s="27"/>
      <c r="CQ53" s="27"/>
      <c r="CR53" s="28"/>
      <c r="CS53" s="26"/>
      <c r="CT53" s="18"/>
      <c r="CU53" s="18"/>
      <c r="CV53" s="19"/>
      <c r="CW53" s="20"/>
      <c r="CX53" s="20"/>
      <c r="CY53" s="21"/>
      <c r="CZ53" s="21"/>
      <c r="DA53" s="20"/>
      <c r="DB53" s="21"/>
      <c r="DC53" s="21"/>
      <c r="DD53" s="29"/>
      <c r="DE53" s="27"/>
      <c r="DF53" s="27"/>
      <c r="DG53" s="27"/>
      <c r="DH53" s="28"/>
      <c r="DI53" s="26"/>
      <c r="DJ53" s="18"/>
      <c r="DK53" s="18"/>
      <c r="DL53" s="19"/>
      <c r="DM53" s="20"/>
      <c r="DN53" s="20"/>
      <c r="DO53" s="21"/>
      <c r="DP53" s="21"/>
      <c r="DQ53" s="20"/>
      <c r="DR53" s="21"/>
      <c r="DS53" s="21"/>
      <c r="DT53" s="29"/>
      <c r="DU53" s="27"/>
      <c r="DV53" s="27"/>
      <c r="DW53" s="27"/>
      <c r="DX53" s="28"/>
      <c r="DY53" s="26"/>
      <c r="DZ53" s="18"/>
      <c r="EA53" s="18"/>
      <c r="EB53" s="19"/>
      <c r="EC53" s="20"/>
      <c r="ED53" s="20"/>
      <c r="EE53" s="21"/>
      <c r="EF53" s="21"/>
      <c r="EG53" s="20"/>
      <c r="EH53" s="21"/>
      <c r="EI53" s="21"/>
      <c r="EJ53" s="29"/>
      <c r="EK53" s="27"/>
      <c r="EL53" s="27"/>
      <c r="EM53" s="27"/>
      <c r="EN53" s="28"/>
      <c r="EO53" s="26"/>
      <c r="EP53" s="18"/>
      <c r="EQ53" s="18"/>
      <c r="ER53" s="19"/>
      <c r="ES53" s="20"/>
      <c r="ET53" s="20"/>
      <c r="EU53" s="21"/>
      <c r="EV53" s="21"/>
      <c r="EW53" s="20"/>
      <c r="EX53" s="21"/>
      <c r="EY53" s="21"/>
      <c r="EZ53" s="29"/>
      <c r="FA53" s="27"/>
      <c r="FB53" s="27"/>
      <c r="FC53" s="27"/>
      <c r="FD53" s="28"/>
      <c r="FE53" s="26"/>
      <c r="FF53" s="18"/>
      <c r="FG53" s="18"/>
      <c r="FH53" s="19"/>
      <c r="FI53" s="20"/>
      <c r="FJ53" s="20"/>
      <c r="FK53" s="21"/>
      <c r="FL53" s="21"/>
      <c r="FM53" s="20"/>
      <c r="FN53" s="21"/>
      <c r="FO53" s="21"/>
      <c r="FP53" s="29"/>
      <c r="FQ53" s="27"/>
      <c r="FR53" s="27"/>
      <c r="FS53" s="27"/>
      <c r="FT53" s="28"/>
      <c r="FU53" s="26"/>
      <c r="FV53" s="18"/>
      <c r="FW53" s="18"/>
      <c r="FX53" s="19"/>
      <c r="FY53" s="20"/>
      <c r="FZ53" s="20"/>
      <c r="GA53" s="21"/>
      <c r="GB53" s="21"/>
      <c r="GC53" s="20"/>
      <c r="GD53" s="21"/>
      <c r="GE53" s="21"/>
      <c r="GF53" s="29"/>
      <c r="GG53" s="27"/>
      <c r="GH53" s="27"/>
      <c r="GI53" s="27"/>
      <c r="GJ53" s="28"/>
      <c r="GK53" s="26"/>
      <c r="GL53" s="18"/>
      <c r="GM53" s="18"/>
      <c r="GN53" s="19"/>
      <c r="GO53" s="20"/>
      <c r="GP53" s="20"/>
      <c r="GQ53" s="21"/>
      <c r="GR53" s="21"/>
      <c r="GS53" s="20"/>
      <c r="GT53" s="21"/>
      <c r="GU53" s="21"/>
      <c r="GV53" s="29"/>
      <c r="GW53" s="27"/>
      <c r="GX53" s="27"/>
      <c r="GY53" s="27"/>
      <c r="GZ53" s="28"/>
      <c r="HA53" s="26"/>
      <c r="HB53" s="18"/>
      <c r="HC53" s="18"/>
      <c r="HD53" s="19"/>
      <c r="HE53" s="20"/>
      <c r="HF53" s="20"/>
      <c r="HG53" s="21"/>
      <c r="HH53" s="21"/>
      <c r="HI53" s="20"/>
      <c r="HJ53" s="21"/>
      <c r="HK53" s="21"/>
      <c r="HL53" s="29"/>
      <c r="HM53" s="27"/>
      <c r="HN53" s="27"/>
      <c r="HO53" s="27"/>
      <c r="HP53" s="28"/>
      <c r="HQ53" s="26"/>
      <c r="HR53" s="18"/>
      <c r="HS53" s="18"/>
      <c r="HT53" s="19"/>
      <c r="HU53" s="20"/>
      <c r="HV53" s="20"/>
      <c r="HW53" s="21"/>
      <c r="HX53" s="21"/>
      <c r="HY53" s="20"/>
      <c r="HZ53" s="21"/>
      <c r="IA53" s="21"/>
      <c r="IB53" s="29"/>
      <c r="IC53" s="27"/>
      <c r="ID53" s="27"/>
      <c r="IE53" s="27"/>
      <c r="IF53" s="28"/>
      <c r="IG53" s="26"/>
      <c r="IH53" s="18"/>
      <c r="II53" s="18"/>
      <c r="IJ53" s="19"/>
      <c r="IK53" s="20"/>
      <c r="IL53" s="20"/>
      <c r="IM53" s="21"/>
      <c r="IN53" s="21"/>
      <c r="IO53" s="20"/>
      <c r="IP53" s="21"/>
      <c r="IQ53" s="21"/>
      <c r="IR53" s="29"/>
      <c r="IS53" s="27"/>
      <c r="IT53" s="27"/>
      <c r="IU53" s="27"/>
      <c r="IV53" s="28"/>
    </row>
    <row r="54" spans="1:256" s="16" customFormat="1" ht="30" customHeight="1">
      <c r="A54" s="39">
        <v>39</v>
      </c>
      <c r="B54" s="66" t="s">
        <v>763</v>
      </c>
      <c r="C54" s="66" t="s">
        <v>764</v>
      </c>
      <c r="D54" s="67">
        <v>36634</v>
      </c>
      <c r="E54" s="33" t="s">
        <v>686</v>
      </c>
      <c r="F54" s="68">
        <v>20</v>
      </c>
      <c r="G54" s="105">
        <v>8.05</v>
      </c>
      <c r="H54" s="105">
        <v>3.45</v>
      </c>
      <c r="I54" s="68">
        <v>17</v>
      </c>
      <c r="J54" s="105">
        <v>8.8</v>
      </c>
      <c r="K54" s="105">
        <v>3.88</v>
      </c>
      <c r="L54" s="105">
        <f t="shared" si="0"/>
        <v>8.39</v>
      </c>
      <c r="M54" s="105">
        <f t="shared" si="1"/>
        <v>3.65</v>
      </c>
      <c r="N54" s="38" t="s">
        <v>21</v>
      </c>
      <c r="O54" s="38" t="s">
        <v>1342</v>
      </c>
      <c r="P54" s="42"/>
      <c r="Q54" s="26"/>
      <c r="R54" s="18"/>
      <c r="S54" s="18"/>
      <c r="T54" s="19"/>
      <c r="U54" s="20"/>
      <c r="V54" s="20"/>
      <c r="W54" s="21"/>
      <c r="X54" s="21"/>
      <c r="Y54" s="20"/>
      <c r="Z54" s="21"/>
      <c r="AA54" s="21"/>
      <c r="AB54" s="29"/>
      <c r="AC54" s="27"/>
      <c r="AD54" s="27"/>
      <c r="AE54" s="27"/>
      <c r="AF54" s="28"/>
      <c r="AG54" s="26"/>
      <c r="AH54" s="18"/>
      <c r="AI54" s="18"/>
      <c r="AJ54" s="19"/>
      <c r="AK54" s="20"/>
      <c r="AL54" s="20"/>
      <c r="AM54" s="21"/>
      <c r="AN54" s="21"/>
      <c r="AO54" s="20"/>
      <c r="AP54" s="21"/>
      <c r="AQ54" s="21"/>
      <c r="AR54" s="29"/>
      <c r="AS54" s="27"/>
      <c r="AT54" s="27"/>
      <c r="AU54" s="27"/>
      <c r="AV54" s="28"/>
      <c r="AW54" s="26"/>
      <c r="AX54" s="18"/>
      <c r="AY54" s="18"/>
      <c r="AZ54" s="19"/>
      <c r="BA54" s="20"/>
      <c r="BB54" s="20"/>
      <c r="BC54" s="21"/>
      <c r="BD54" s="21"/>
      <c r="BE54" s="20"/>
      <c r="BF54" s="21"/>
      <c r="BG54" s="21"/>
      <c r="BH54" s="29"/>
      <c r="BI54" s="27"/>
      <c r="BJ54" s="27"/>
      <c r="BK54" s="27"/>
      <c r="BL54" s="28"/>
      <c r="BM54" s="26"/>
      <c r="BN54" s="18"/>
      <c r="BO54" s="18"/>
      <c r="BP54" s="19"/>
      <c r="BQ54" s="20"/>
      <c r="BR54" s="20"/>
      <c r="BS54" s="21"/>
      <c r="BT54" s="21"/>
      <c r="BU54" s="20"/>
      <c r="BV54" s="21"/>
      <c r="BW54" s="21"/>
      <c r="BX54" s="29"/>
      <c r="BY54" s="27"/>
      <c r="BZ54" s="27"/>
      <c r="CA54" s="27"/>
      <c r="CB54" s="28"/>
      <c r="CC54" s="26"/>
      <c r="CD54" s="18"/>
      <c r="CE54" s="18"/>
      <c r="CF54" s="19"/>
      <c r="CG54" s="20"/>
      <c r="CH54" s="20"/>
      <c r="CI54" s="21"/>
      <c r="CJ54" s="21"/>
      <c r="CK54" s="20"/>
      <c r="CL54" s="21"/>
      <c r="CM54" s="21"/>
      <c r="CN54" s="29"/>
      <c r="CO54" s="27"/>
      <c r="CP54" s="27"/>
      <c r="CQ54" s="27"/>
      <c r="CR54" s="28"/>
      <c r="CS54" s="26"/>
      <c r="CT54" s="18"/>
      <c r="CU54" s="18"/>
      <c r="CV54" s="19"/>
      <c r="CW54" s="20"/>
      <c r="CX54" s="20"/>
      <c r="CY54" s="21"/>
      <c r="CZ54" s="21"/>
      <c r="DA54" s="20"/>
      <c r="DB54" s="21"/>
      <c r="DC54" s="21"/>
      <c r="DD54" s="29"/>
      <c r="DE54" s="27"/>
      <c r="DF54" s="27"/>
      <c r="DG54" s="27"/>
      <c r="DH54" s="28"/>
      <c r="DI54" s="26"/>
      <c r="DJ54" s="18"/>
      <c r="DK54" s="18"/>
      <c r="DL54" s="19"/>
      <c r="DM54" s="20"/>
      <c r="DN54" s="20"/>
      <c r="DO54" s="21"/>
      <c r="DP54" s="21"/>
      <c r="DQ54" s="20"/>
      <c r="DR54" s="21"/>
      <c r="DS54" s="21"/>
      <c r="DT54" s="29"/>
      <c r="DU54" s="27"/>
      <c r="DV54" s="27"/>
      <c r="DW54" s="27"/>
      <c r="DX54" s="28"/>
      <c r="DY54" s="26"/>
      <c r="DZ54" s="18"/>
      <c r="EA54" s="18"/>
      <c r="EB54" s="19"/>
      <c r="EC54" s="20"/>
      <c r="ED54" s="20"/>
      <c r="EE54" s="21"/>
      <c r="EF54" s="21"/>
      <c r="EG54" s="20"/>
      <c r="EH54" s="21"/>
      <c r="EI54" s="21"/>
      <c r="EJ54" s="29"/>
      <c r="EK54" s="27"/>
      <c r="EL54" s="27"/>
      <c r="EM54" s="27"/>
      <c r="EN54" s="28"/>
      <c r="EO54" s="26"/>
      <c r="EP54" s="18"/>
      <c r="EQ54" s="18"/>
      <c r="ER54" s="19"/>
      <c r="ES54" s="20"/>
      <c r="ET54" s="20"/>
      <c r="EU54" s="21"/>
      <c r="EV54" s="21"/>
      <c r="EW54" s="20"/>
      <c r="EX54" s="21"/>
      <c r="EY54" s="21"/>
      <c r="EZ54" s="29"/>
      <c r="FA54" s="27"/>
      <c r="FB54" s="27"/>
      <c r="FC54" s="27"/>
      <c r="FD54" s="28"/>
      <c r="FE54" s="26"/>
      <c r="FF54" s="18"/>
      <c r="FG54" s="18"/>
      <c r="FH54" s="19"/>
      <c r="FI54" s="20"/>
      <c r="FJ54" s="20"/>
      <c r="FK54" s="21"/>
      <c r="FL54" s="21"/>
      <c r="FM54" s="20"/>
      <c r="FN54" s="21"/>
      <c r="FO54" s="21"/>
      <c r="FP54" s="29"/>
      <c r="FQ54" s="27"/>
      <c r="FR54" s="27"/>
      <c r="FS54" s="27"/>
      <c r="FT54" s="28"/>
      <c r="FU54" s="26"/>
      <c r="FV54" s="18"/>
      <c r="FW54" s="18"/>
      <c r="FX54" s="19"/>
      <c r="FY54" s="20"/>
      <c r="FZ54" s="20"/>
      <c r="GA54" s="21"/>
      <c r="GB54" s="21"/>
      <c r="GC54" s="20"/>
      <c r="GD54" s="21"/>
      <c r="GE54" s="21"/>
      <c r="GF54" s="29"/>
      <c r="GG54" s="27"/>
      <c r="GH54" s="27"/>
      <c r="GI54" s="27"/>
      <c r="GJ54" s="28"/>
      <c r="GK54" s="26"/>
      <c r="GL54" s="18"/>
      <c r="GM54" s="18"/>
      <c r="GN54" s="19"/>
      <c r="GO54" s="20"/>
      <c r="GP54" s="20"/>
      <c r="GQ54" s="21"/>
      <c r="GR54" s="21"/>
      <c r="GS54" s="20"/>
      <c r="GT54" s="21"/>
      <c r="GU54" s="21"/>
      <c r="GV54" s="29"/>
      <c r="GW54" s="27"/>
      <c r="GX54" s="27"/>
      <c r="GY54" s="27"/>
      <c r="GZ54" s="28"/>
      <c r="HA54" s="26"/>
      <c r="HB54" s="18"/>
      <c r="HC54" s="18"/>
      <c r="HD54" s="19"/>
      <c r="HE54" s="20"/>
      <c r="HF54" s="20"/>
      <c r="HG54" s="21"/>
      <c r="HH54" s="21"/>
      <c r="HI54" s="20"/>
      <c r="HJ54" s="21"/>
      <c r="HK54" s="21"/>
      <c r="HL54" s="29"/>
      <c r="HM54" s="27"/>
      <c r="HN54" s="27"/>
      <c r="HO54" s="27"/>
      <c r="HP54" s="28"/>
      <c r="HQ54" s="26"/>
      <c r="HR54" s="18"/>
      <c r="HS54" s="18"/>
      <c r="HT54" s="19"/>
      <c r="HU54" s="20"/>
      <c r="HV54" s="20"/>
      <c r="HW54" s="21"/>
      <c r="HX54" s="21"/>
      <c r="HY54" s="20"/>
      <c r="HZ54" s="21"/>
      <c r="IA54" s="21"/>
      <c r="IB54" s="29"/>
      <c r="IC54" s="27"/>
      <c r="ID54" s="27"/>
      <c r="IE54" s="27"/>
      <c r="IF54" s="28"/>
      <c r="IG54" s="26"/>
      <c r="IH54" s="18"/>
      <c r="II54" s="18"/>
      <c r="IJ54" s="19"/>
      <c r="IK54" s="20"/>
      <c r="IL54" s="20"/>
      <c r="IM54" s="21"/>
      <c r="IN54" s="21"/>
      <c r="IO54" s="20"/>
      <c r="IP54" s="21"/>
      <c r="IQ54" s="21"/>
      <c r="IR54" s="29"/>
      <c r="IS54" s="27"/>
      <c r="IT54" s="27"/>
      <c r="IU54" s="27"/>
      <c r="IV54" s="28"/>
    </row>
    <row r="55" spans="1:16" ht="30" customHeight="1">
      <c r="A55" s="39">
        <v>40</v>
      </c>
      <c r="B55" s="66" t="s">
        <v>765</v>
      </c>
      <c r="C55" s="66" t="s">
        <v>766</v>
      </c>
      <c r="D55" s="67">
        <v>36527</v>
      </c>
      <c r="E55" s="33" t="s">
        <v>686</v>
      </c>
      <c r="F55" s="68">
        <v>20</v>
      </c>
      <c r="G55" s="105">
        <v>8.24</v>
      </c>
      <c r="H55" s="105">
        <v>3.62</v>
      </c>
      <c r="I55" s="68">
        <v>17</v>
      </c>
      <c r="J55" s="105">
        <v>8.32</v>
      </c>
      <c r="K55" s="105">
        <v>3.68</v>
      </c>
      <c r="L55" s="105">
        <f t="shared" si="0"/>
        <v>8.28</v>
      </c>
      <c r="M55" s="105">
        <f t="shared" si="1"/>
        <v>3.65</v>
      </c>
      <c r="N55" s="38" t="s">
        <v>21</v>
      </c>
      <c r="O55" s="38" t="s">
        <v>1342</v>
      </c>
      <c r="P55" s="43"/>
    </row>
    <row r="56" spans="1:16" ht="30" customHeight="1">
      <c r="A56" s="39">
        <v>41</v>
      </c>
      <c r="B56" s="66" t="s">
        <v>767</v>
      </c>
      <c r="C56" s="66" t="s">
        <v>768</v>
      </c>
      <c r="D56" s="67">
        <v>36743</v>
      </c>
      <c r="E56" s="33" t="s">
        <v>686</v>
      </c>
      <c r="F56" s="68">
        <v>20</v>
      </c>
      <c r="G56" s="105">
        <v>8</v>
      </c>
      <c r="H56" s="105">
        <v>3.51</v>
      </c>
      <c r="I56" s="68">
        <v>17</v>
      </c>
      <c r="J56" s="105">
        <v>8.61</v>
      </c>
      <c r="K56" s="105">
        <v>3.8</v>
      </c>
      <c r="L56" s="105">
        <f t="shared" si="0"/>
        <v>8.28</v>
      </c>
      <c r="M56" s="105">
        <f t="shared" si="1"/>
        <v>3.64</v>
      </c>
      <c r="N56" s="38" t="s">
        <v>21</v>
      </c>
      <c r="O56" s="38" t="s">
        <v>1342</v>
      </c>
      <c r="P56" s="43"/>
    </row>
    <row r="57" spans="1:16" s="6" customFormat="1" ht="30" customHeight="1">
      <c r="A57" s="39">
        <v>42</v>
      </c>
      <c r="B57" s="66" t="s">
        <v>769</v>
      </c>
      <c r="C57" s="66" t="s">
        <v>770</v>
      </c>
      <c r="D57" s="67">
        <v>36573</v>
      </c>
      <c r="E57" s="33" t="s">
        <v>686</v>
      </c>
      <c r="F57" s="68">
        <v>20</v>
      </c>
      <c r="G57" s="105">
        <v>8.27</v>
      </c>
      <c r="H57" s="105">
        <v>3.6</v>
      </c>
      <c r="I57" s="68">
        <v>17</v>
      </c>
      <c r="J57" s="105">
        <v>8.39</v>
      </c>
      <c r="K57" s="105">
        <v>3.66</v>
      </c>
      <c r="L57" s="105">
        <f t="shared" si="0"/>
        <v>8.33</v>
      </c>
      <c r="M57" s="105">
        <f t="shared" si="1"/>
        <v>3.63</v>
      </c>
      <c r="N57" s="38" t="s">
        <v>21</v>
      </c>
      <c r="O57" s="38" t="s">
        <v>1343</v>
      </c>
      <c r="P57" s="44"/>
    </row>
    <row r="58" spans="1:16" s="6" customFormat="1" ht="30" customHeight="1">
      <c r="A58" s="39">
        <v>43</v>
      </c>
      <c r="B58" s="66" t="s">
        <v>771</v>
      </c>
      <c r="C58" s="66" t="s">
        <v>772</v>
      </c>
      <c r="D58" s="67">
        <v>36548</v>
      </c>
      <c r="E58" s="33" t="s">
        <v>686</v>
      </c>
      <c r="F58" s="68">
        <v>20</v>
      </c>
      <c r="G58" s="105">
        <v>8.18</v>
      </c>
      <c r="H58" s="105">
        <v>3.64</v>
      </c>
      <c r="I58" s="68">
        <v>17</v>
      </c>
      <c r="J58" s="105">
        <v>8.18</v>
      </c>
      <c r="K58" s="105">
        <v>3.62</v>
      </c>
      <c r="L58" s="105">
        <f t="shared" si="0"/>
        <v>8.18</v>
      </c>
      <c r="M58" s="105">
        <f t="shared" si="1"/>
        <v>3.63</v>
      </c>
      <c r="N58" s="38" t="s">
        <v>21</v>
      </c>
      <c r="O58" s="38" t="s">
        <v>1342</v>
      </c>
      <c r="P58" s="44"/>
    </row>
    <row r="59" spans="1:16" s="6" customFormat="1" ht="30" customHeight="1">
      <c r="A59" s="39">
        <v>44</v>
      </c>
      <c r="B59" s="66" t="s">
        <v>773</v>
      </c>
      <c r="C59" s="66" t="s">
        <v>774</v>
      </c>
      <c r="D59" s="67">
        <v>36773</v>
      </c>
      <c r="E59" s="33" t="s">
        <v>686</v>
      </c>
      <c r="F59" s="68">
        <v>20</v>
      </c>
      <c r="G59" s="105">
        <v>8.22</v>
      </c>
      <c r="H59" s="105">
        <v>3.61</v>
      </c>
      <c r="I59" s="68">
        <v>17</v>
      </c>
      <c r="J59" s="105">
        <v>8.27</v>
      </c>
      <c r="K59" s="105">
        <v>3.66</v>
      </c>
      <c r="L59" s="105">
        <f t="shared" si="0"/>
        <v>8.24</v>
      </c>
      <c r="M59" s="105">
        <f t="shared" si="1"/>
        <v>3.63</v>
      </c>
      <c r="N59" s="38" t="s">
        <v>21</v>
      </c>
      <c r="O59" s="38" t="s">
        <v>1343</v>
      </c>
      <c r="P59" s="44"/>
    </row>
    <row r="60" spans="1:16" s="6" customFormat="1" ht="30" customHeight="1">
      <c r="A60" s="39">
        <v>45</v>
      </c>
      <c r="B60" s="66" t="s">
        <v>775</v>
      </c>
      <c r="C60" s="66" t="s">
        <v>776</v>
      </c>
      <c r="D60" s="67">
        <v>36746</v>
      </c>
      <c r="E60" s="33" t="s">
        <v>686</v>
      </c>
      <c r="F60" s="68">
        <v>20</v>
      </c>
      <c r="G60" s="105">
        <v>8.08</v>
      </c>
      <c r="H60" s="105">
        <v>3.46</v>
      </c>
      <c r="I60" s="68">
        <v>17</v>
      </c>
      <c r="J60" s="105">
        <v>8.54</v>
      </c>
      <c r="K60" s="105">
        <v>3.81</v>
      </c>
      <c r="L60" s="105">
        <f t="shared" si="0"/>
        <v>8.29</v>
      </c>
      <c r="M60" s="105">
        <f t="shared" si="1"/>
        <v>3.62</v>
      </c>
      <c r="N60" s="38" t="s">
        <v>21</v>
      </c>
      <c r="O60" s="38" t="s">
        <v>1343</v>
      </c>
      <c r="P60" s="44"/>
    </row>
    <row r="61" spans="1:16" s="6" customFormat="1" ht="30" customHeight="1">
      <c r="A61" s="39">
        <v>46</v>
      </c>
      <c r="B61" s="66" t="s">
        <v>777</v>
      </c>
      <c r="C61" s="66" t="s">
        <v>778</v>
      </c>
      <c r="D61" s="67">
        <v>36596</v>
      </c>
      <c r="E61" s="33" t="s">
        <v>686</v>
      </c>
      <c r="F61" s="68">
        <v>20</v>
      </c>
      <c r="G61" s="105">
        <v>7.94</v>
      </c>
      <c r="H61" s="105">
        <v>3.44</v>
      </c>
      <c r="I61" s="68">
        <v>17</v>
      </c>
      <c r="J61" s="105">
        <v>8.78</v>
      </c>
      <c r="K61" s="105">
        <v>3.84</v>
      </c>
      <c r="L61" s="105">
        <f t="shared" si="0"/>
        <v>8.33</v>
      </c>
      <c r="M61" s="105">
        <f t="shared" si="1"/>
        <v>3.62</v>
      </c>
      <c r="N61" s="38" t="s">
        <v>21</v>
      </c>
      <c r="O61" s="38" t="s">
        <v>1343</v>
      </c>
      <c r="P61" s="44"/>
    </row>
    <row r="62" spans="1:16" s="6" customFormat="1" ht="30" customHeight="1">
      <c r="A62" s="39">
        <v>47</v>
      </c>
      <c r="B62" s="66" t="s">
        <v>779</v>
      </c>
      <c r="C62" s="66" t="s">
        <v>780</v>
      </c>
      <c r="D62" s="67">
        <v>36193</v>
      </c>
      <c r="E62" s="33" t="s">
        <v>686</v>
      </c>
      <c r="F62" s="68">
        <v>20</v>
      </c>
      <c r="G62" s="105">
        <v>8.18</v>
      </c>
      <c r="H62" s="105">
        <v>3.56</v>
      </c>
      <c r="I62" s="68">
        <v>17</v>
      </c>
      <c r="J62" s="105">
        <v>8.38</v>
      </c>
      <c r="K62" s="105">
        <v>3.7</v>
      </c>
      <c r="L62" s="105">
        <f t="shared" si="0"/>
        <v>8.27</v>
      </c>
      <c r="M62" s="105">
        <f t="shared" si="1"/>
        <v>3.62</v>
      </c>
      <c r="N62" s="38" t="s">
        <v>21</v>
      </c>
      <c r="O62" s="38" t="s">
        <v>1343</v>
      </c>
      <c r="P62" s="44"/>
    </row>
    <row r="63" spans="1:16" s="6" customFormat="1" ht="30" customHeight="1">
      <c r="A63" s="39">
        <v>48</v>
      </c>
      <c r="B63" s="66" t="s">
        <v>781</v>
      </c>
      <c r="C63" s="66" t="s">
        <v>782</v>
      </c>
      <c r="D63" s="67">
        <v>36832</v>
      </c>
      <c r="E63" s="33" t="s">
        <v>686</v>
      </c>
      <c r="F63" s="68">
        <v>20</v>
      </c>
      <c r="G63" s="105">
        <v>8.01</v>
      </c>
      <c r="H63" s="105">
        <v>3.51</v>
      </c>
      <c r="I63" s="68">
        <v>17</v>
      </c>
      <c r="J63" s="105">
        <v>8.51</v>
      </c>
      <c r="K63" s="105">
        <v>3.74</v>
      </c>
      <c r="L63" s="105">
        <f t="shared" si="0"/>
        <v>8.24</v>
      </c>
      <c r="M63" s="105">
        <f t="shared" si="1"/>
        <v>3.62</v>
      </c>
      <c r="N63" s="38" t="s">
        <v>21</v>
      </c>
      <c r="O63" s="38" t="s">
        <v>1342</v>
      </c>
      <c r="P63" s="44"/>
    </row>
    <row r="64" spans="1:16" s="6" customFormat="1" ht="30" customHeight="1">
      <c r="A64" s="39">
        <v>49</v>
      </c>
      <c r="B64" s="66" t="s">
        <v>783</v>
      </c>
      <c r="C64" s="66" t="s">
        <v>784</v>
      </c>
      <c r="D64" s="67">
        <v>36578</v>
      </c>
      <c r="E64" s="33" t="s">
        <v>686</v>
      </c>
      <c r="F64" s="68">
        <v>20</v>
      </c>
      <c r="G64" s="105">
        <v>8.04</v>
      </c>
      <c r="H64" s="105">
        <v>3.49</v>
      </c>
      <c r="I64" s="68">
        <v>17</v>
      </c>
      <c r="J64" s="105">
        <v>8.65</v>
      </c>
      <c r="K64" s="105">
        <v>3.76</v>
      </c>
      <c r="L64" s="105">
        <f t="shared" si="0"/>
        <v>8.32</v>
      </c>
      <c r="M64" s="105">
        <f t="shared" si="1"/>
        <v>3.61</v>
      </c>
      <c r="N64" s="38" t="s">
        <v>21</v>
      </c>
      <c r="O64" s="38" t="s">
        <v>1342</v>
      </c>
      <c r="P64" s="44"/>
    </row>
    <row r="65" spans="1:16" s="6" customFormat="1" ht="30" customHeight="1">
      <c r="A65" s="39">
        <v>50</v>
      </c>
      <c r="B65" s="66" t="s">
        <v>785</v>
      </c>
      <c r="C65" s="66" t="s">
        <v>786</v>
      </c>
      <c r="D65" s="67">
        <v>36861</v>
      </c>
      <c r="E65" s="33" t="s">
        <v>686</v>
      </c>
      <c r="F65" s="68">
        <v>20</v>
      </c>
      <c r="G65" s="105">
        <v>7.94</v>
      </c>
      <c r="H65" s="105">
        <v>3.49</v>
      </c>
      <c r="I65" s="68">
        <v>17</v>
      </c>
      <c r="J65" s="105">
        <v>8.66</v>
      </c>
      <c r="K65" s="105">
        <v>3.76</v>
      </c>
      <c r="L65" s="105">
        <f t="shared" si="0"/>
        <v>8.27</v>
      </c>
      <c r="M65" s="105">
        <f t="shared" si="1"/>
        <v>3.61</v>
      </c>
      <c r="N65" s="38" t="s">
        <v>21</v>
      </c>
      <c r="O65" s="38" t="s">
        <v>1343</v>
      </c>
      <c r="P65" s="44"/>
    </row>
    <row r="66" spans="1:16" s="6" customFormat="1" ht="30" customHeight="1">
      <c r="A66" s="39">
        <v>51</v>
      </c>
      <c r="B66" s="66" t="s">
        <v>787</v>
      </c>
      <c r="C66" s="66" t="s">
        <v>788</v>
      </c>
      <c r="D66" s="67">
        <v>36650</v>
      </c>
      <c r="E66" s="33" t="s">
        <v>686</v>
      </c>
      <c r="F66" s="68">
        <v>20</v>
      </c>
      <c r="G66" s="105">
        <v>8.24</v>
      </c>
      <c r="H66" s="105">
        <v>3.59</v>
      </c>
      <c r="I66" s="68">
        <v>17</v>
      </c>
      <c r="J66" s="105">
        <v>8.33</v>
      </c>
      <c r="K66" s="105">
        <v>3.64</v>
      </c>
      <c r="L66" s="105">
        <f t="shared" si="0"/>
        <v>8.28</v>
      </c>
      <c r="M66" s="105">
        <f t="shared" si="1"/>
        <v>3.61</v>
      </c>
      <c r="N66" s="38" t="s">
        <v>21</v>
      </c>
      <c r="O66" s="38" t="s">
        <v>1343</v>
      </c>
      <c r="P66" s="44"/>
    </row>
    <row r="67" spans="1:16" ht="30" customHeight="1">
      <c r="A67" s="39">
        <v>52</v>
      </c>
      <c r="B67" s="66" t="s">
        <v>789</v>
      </c>
      <c r="C67" s="66" t="s">
        <v>790</v>
      </c>
      <c r="D67" s="67">
        <v>36682</v>
      </c>
      <c r="E67" s="33" t="s">
        <v>686</v>
      </c>
      <c r="F67" s="68">
        <v>20</v>
      </c>
      <c r="G67" s="105">
        <v>8.1</v>
      </c>
      <c r="H67" s="105">
        <v>3.61</v>
      </c>
      <c r="I67" s="68">
        <v>17</v>
      </c>
      <c r="J67" s="105">
        <v>8.2</v>
      </c>
      <c r="K67" s="105">
        <v>3.61</v>
      </c>
      <c r="L67" s="105">
        <f t="shared" si="0"/>
        <v>8.15</v>
      </c>
      <c r="M67" s="105">
        <f t="shared" si="1"/>
        <v>3.61</v>
      </c>
      <c r="N67" s="38" t="s">
        <v>21</v>
      </c>
      <c r="O67" s="38" t="s">
        <v>1343</v>
      </c>
      <c r="P67" s="45"/>
    </row>
    <row r="68" spans="1:16" ht="30" customHeight="1">
      <c r="A68" s="39">
        <v>53</v>
      </c>
      <c r="B68" s="66" t="s">
        <v>791</v>
      </c>
      <c r="C68" s="66" t="s">
        <v>792</v>
      </c>
      <c r="D68" s="67">
        <v>36865</v>
      </c>
      <c r="E68" s="33" t="s">
        <v>686</v>
      </c>
      <c r="F68" s="68">
        <v>20</v>
      </c>
      <c r="G68" s="105">
        <v>8.11</v>
      </c>
      <c r="H68" s="105">
        <v>3.56</v>
      </c>
      <c r="I68" s="68">
        <v>17</v>
      </c>
      <c r="J68" s="105">
        <v>8.28</v>
      </c>
      <c r="K68" s="105">
        <v>3.64</v>
      </c>
      <c r="L68" s="105">
        <f t="shared" si="0"/>
        <v>8.19</v>
      </c>
      <c r="M68" s="105">
        <f t="shared" si="1"/>
        <v>3.6</v>
      </c>
      <c r="N68" s="38" t="s">
        <v>21</v>
      </c>
      <c r="O68" s="38" t="s">
        <v>1342</v>
      </c>
      <c r="P68" s="45"/>
    </row>
    <row r="69" spans="1:16" ht="30" customHeight="1">
      <c r="A69" s="39">
        <v>54</v>
      </c>
      <c r="B69" s="66" t="s">
        <v>793</v>
      </c>
      <c r="C69" s="66" t="s">
        <v>794</v>
      </c>
      <c r="D69" s="67">
        <v>36567</v>
      </c>
      <c r="E69" s="33" t="s">
        <v>686</v>
      </c>
      <c r="F69" s="68">
        <v>20</v>
      </c>
      <c r="G69" s="105">
        <v>8</v>
      </c>
      <c r="H69" s="105">
        <v>3.5</v>
      </c>
      <c r="I69" s="68">
        <v>17</v>
      </c>
      <c r="J69" s="105">
        <v>8.37</v>
      </c>
      <c r="K69" s="105">
        <v>3.72</v>
      </c>
      <c r="L69" s="105">
        <f t="shared" si="0"/>
        <v>8.17</v>
      </c>
      <c r="M69" s="105">
        <f t="shared" si="1"/>
        <v>3.6</v>
      </c>
      <c r="N69" s="38" t="s">
        <v>21</v>
      </c>
      <c r="O69" s="38" t="s">
        <v>1343</v>
      </c>
      <c r="P69" s="45"/>
    </row>
    <row r="70" spans="1:16" ht="30" customHeight="1">
      <c r="A70" s="39">
        <v>55</v>
      </c>
      <c r="B70" s="66" t="s">
        <v>795</v>
      </c>
      <c r="C70" s="66" t="s">
        <v>796</v>
      </c>
      <c r="D70" s="67">
        <v>36642</v>
      </c>
      <c r="E70" s="33" t="s">
        <v>686</v>
      </c>
      <c r="F70" s="68">
        <v>20</v>
      </c>
      <c r="G70" s="105">
        <v>7.94</v>
      </c>
      <c r="H70" s="105">
        <v>3.42</v>
      </c>
      <c r="I70" s="68">
        <v>17</v>
      </c>
      <c r="J70" s="105">
        <v>8.59</v>
      </c>
      <c r="K70" s="105">
        <v>3.8</v>
      </c>
      <c r="L70" s="105">
        <f t="shared" si="0"/>
        <v>8.24</v>
      </c>
      <c r="M70" s="105">
        <f t="shared" si="1"/>
        <v>3.59</v>
      </c>
      <c r="N70" s="38" t="s">
        <v>21</v>
      </c>
      <c r="O70" s="38" t="s">
        <v>1342</v>
      </c>
      <c r="P70" s="45"/>
    </row>
    <row r="71" spans="1:16" ht="30" customHeight="1">
      <c r="A71" s="39">
        <v>56</v>
      </c>
      <c r="B71" s="66" t="s">
        <v>797</v>
      </c>
      <c r="C71" s="66" t="s">
        <v>798</v>
      </c>
      <c r="D71" s="67">
        <v>36788</v>
      </c>
      <c r="E71" s="33" t="s">
        <v>686</v>
      </c>
      <c r="F71" s="68">
        <v>20</v>
      </c>
      <c r="G71" s="105">
        <v>8.11</v>
      </c>
      <c r="H71" s="105">
        <v>3.52</v>
      </c>
      <c r="I71" s="68">
        <v>17</v>
      </c>
      <c r="J71" s="105">
        <v>8.33</v>
      </c>
      <c r="K71" s="105">
        <v>3.66</v>
      </c>
      <c r="L71" s="105">
        <f t="shared" si="0"/>
        <v>8.21</v>
      </c>
      <c r="M71" s="105">
        <f t="shared" si="1"/>
        <v>3.58</v>
      </c>
      <c r="N71" s="38" t="s">
        <v>21</v>
      </c>
      <c r="O71" s="38" t="s">
        <v>1343</v>
      </c>
      <c r="P71" s="45"/>
    </row>
    <row r="72" spans="1:16" ht="30" customHeight="1">
      <c r="A72" s="39">
        <v>57</v>
      </c>
      <c r="B72" s="66" t="s">
        <v>799</v>
      </c>
      <c r="C72" s="66" t="s">
        <v>800</v>
      </c>
      <c r="D72" s="67">
        <v>36612</v>
      </c>
      <c r="E72" s="33" t="s">
        <v>686</v>
      </c>
      <c r="F72" s="68">
        <v>20</v>
      </c>
      <c r="G72" s="105">
        <v>8.13</v>
      </c>
      <c r="H72" s="105">
        <v>3.5</v>
      </c>
      <c r="I72" s="68">
        <v>17</v>
      </c>
      <c r="J72" s="105">
        <v>8.4</v>
      </c>
      <c r="K72" s="105">
        <v>3.68</v>
      </c>
      <c r="L72" s="105">
        <f t="shared" si="0"/>
        <v>8.25</v>
      </c>
      <c r="M72" s="105">
        <f t="shared" si="1"/>
        <v>3.58</v>
      </c>
      <c r="N72" s="38" t="s">
        <v>21</v>
      </c>
      <c r="O72" s="38" t="s">
        <v>1343</v>
      </c>
      <c r="P72" s="45"/>
    </row>
    <row r="73" spans="1:16" ht="30" customHeight="1">
      <c r="A73" s="39">
        <v>58</v>
      </c>
      <c r="B73" s="66" t="s">
        <v>801</v>
      </c>
      <c r="C73" s="66" t="s">
        <v>802</v>
      </c>
      <c r="D73" s="67">
        <v>36622</v>
      </c>
      <c r="E73" s="33" t="s">
        <v>686</v>
      </c>
      <c r="F73" s="68">
        <v>20</v>
      </c>
      <c r="G73" s="105">
        <v>7.98</v>
      </c>
      <c r="H73" s="105">
        <v>3.49</v>
      </c>
      <c r="I73" s="68">
        <v>17</v>
      </c>
      <c r="J73" s="105">
        <v>8.42</v>
      </c>
      <c r="K73" s="105">
        <v>3.68</v>
      </c>
      <c r="L73" s="105">
        <f t="shared" si="0"/>
        <v>8.18</v>
      </c>
      <c r="M73" s="105">
        <f t="shared" si="1"/>
        <v>3.58</v>
      </c>
      <c r="N73" s="38" t="s">
        <v>21</v>
      </c>
      <c r="O73" s="38" t="s">
        <v>1342</v>
      </c>
      <c r="P73" s="45"/>
    </row>
    <row r="74" spans="1:16" ht="30" customHeight="1">
      <c r="A74" s="39">
        <v>59</v>
      </c>
      <c r="B74" s="66" t="s">
        <v>803</v>
      </c>
      <c r="C74" s="66" t="s">
        <v>804</v>
      </c>
      <c r="D74" s="67">
        <v>35948</v>
      </c>
      <c r="E74" s="33" t="s">
        <v>686</v>
      </c>
      <c r="F74" s="68">
        <v>20</v>
      </c>
      <c r="G74" s="105">
        <v>7.89</v>
      </c>
      <c r="H74" s="105">
        <v>3.36</v>
      </c>
      <c r="I74" s="68">
        <v>17</v>
      </c>
      <c r="J74" s="105">
        <v>8.46</v>
      </c>
      <c r="K74" s="105">
        <v>3.82</v>
      </c>
      <c r="L74" s="105">
        <f t="shared" si="0"/>
        <v>8.15</v>
      </c>
      <c r="M74" s="105">
        <f t="shared" si="1"/>
        <v>3.57</v>
      </c>
      <c r="N74" s="38" t="s">
        <v>21</v>
      </c>
      <c r="O74" s="38" t="s">
        <v>1343</v>
      </c>
      <c r="P74" s="45"/>
    </row>
    <row r="75" spans="1:16" ht="30" customHeight="1">
      <c r="A75" s="39">
        <v>60</v>
      </c>
      <c r="B75" s="66" t="s">
        <v>805</v>
      </c>
      <c r="C75" s="66" t="s">
        <v>806</v>
      </c>
      <c r="D75" s="67">
        <v>36737</v>
      </c>
      <c r="E75" s="33" t="s">
        <v>686</v>
      </c>
      <c r="F75" s="68">
        <v>20</v>
      </c>
      <c r="G75" s="105">
        <v>7.92</v>
      </c>
      <c r="H75" s="105">
        <v>3.44</v>
      </c>
      <c r="I75" s="68">
        <v>17</v>
      </c>
      <c r="J75" s="105">
        <v>8.45</v>
      </c>
      <c r="K75" s="105">
        <v>3.72</v>
      </c>
      <c r="L75" s="105">
        <f t="shared" si="0"/>
        <v>8.16</v>
      </c>
      <c r="M75" s="105">
        <f t="shared" si="1"/>
        <v>3.57</v>
      </c>
      <c r="N75" s="38" t="s">
        <v>21</v>
      </c>
      <c r="O75" s="38" t="s">
        <v>1343</v>
      </c>
      <c r="P75" s="45"/>
    </row>
    <row r="76" spans="1:16" ht="30" customHeight="1">
      <c r="A76" s="39">
        <v>61</v>
      </c>
      <c r="B76" s="66" t="s">
        <v>807</v>
      </c>
      <c r="C76" s="66" t="s">
        <v>808</v>
      </c>
      <c r="D76" s="67">
        <v>36613</v>
      </c>
      <c r="E76" s="33" t="s">
        <v>686</v>
      </c>
      <c r="F76" s="68">
        <v>20</v>
      </c>
      <c r="G76" s="105">
        <v>8.14</v>
      </c>
      <c r="H76" s="105">
        <v>3.6</v>
      </c>
      <c r="I76" s="68">
        <v>17</v>
      </c>
      <c r="J76" s="105">
        <v>8.12</v>
      </c>
      <c r="K76" s="105">
        <v>3.54</v>
      </c>
      <c r="L76" s="105">
        <f t="shared" si="0"/>
        <v>8.13</v>
      </c>
      <c r="M76" s="105">
        <f t="shared" si="1"/>
        <v>3.57</v>
      </c>
      <c r="N76" s="38" t="s">
        <v>21</v>
      </c>
      <c r="O76" s="38" t="s">
        <v>1343</v>
      </c>
      <c r="P76" s="45"/>
    </row>
    <row r="77" spans="1:16" ht="30" customHeight="1">
      <c r="A77" s="39">
        <v>62</v>
      </c>
      <c r="B77" s="66" t="s">
        <v>809</v>
      </c>
      <c r="C77" s="66" t="s">
        <v>810</v>
      </c>
      <c r="D77" s="67">
        <v>36664</v>
      </c>
      <c r="E77" s="33" t="s">
        <v>686</v>
      </c>
      <c r="F77" s="68">
        <v>20</v>
      </c>
      <c r="G77" s="105">
        <v>7.92</v>
      </c>
      <c r="H77" s="105">
        <v>3.43</v>
      </c>
      <c r="I77" s="68">
        <v>17</v>
      </c>
      <c r="J77" s="105">
        <v>8.37</v>
      </c>
      <c r="K77" s="105">
        <v>3.72</v>
      </c>
      <c r="L77" s="105">
        <f t="shared" si="0"/>
        <v>8.13</v>
      </c>
      <c r="M77" s="105">
        <f t="shared" si="1"/>
        <v>3.56</v>
      </c>
      <c r="N77" s="38" t="s">
        <v>21</v>
      </c>
      <c r="O77" s="38" t="s">
        <v>1343</v>
      </c>
      <c r="P77" s="45"/>
    </row>
    <row r="78" spans="1:16" ht="30" customHeight="1">
      <c r="A78" s="39">
        <v>63</v>
      </c>
      <c r="B78" s="66" t="s">
        <v>811</v>
      </c>
      <c r="C78" s="66" t="s">
        <v>812</v>
      </c>
      <c r="D78" s="67">
        <v>36798</v>
      </c>
      <c r="E78" s="33" t="s">
        <v>686</v>
      </c>
      <c r="F78" s="68">
        <v>20</v>
      </c>
      <c r="G78" s="105">
        <v>8.06</v>
      </c>
      <c r="H78" s="105">
        <v>3.51</v>
      </c>
      <c r="I78" s="68">
        <v>17</v>
      </c>
      <c r="J78" s="105">
        <v>8.15</v>
      </c>
      <c r="K78" s="105">
        <v>3.59</v>
      </c>
      <c r="L78" s="105">
        <f t="shared" si="0"/>
        <v>8.1</v>
      </c>
      <c r="M78" s="105">
        <f t="shared" si="1"/>
        <v>3.55</v>
      </c>
      <c r="N78" s="38" t="s">
        <v>21</v>
      </c>
      <c r="O78" s="38" t="s">
        <v>1343</v>
      </c>
      <c r="P78" s="45"/>
    </row>
    <row r="79" spans="1:16" ht="30" customHeight="1">
      <c r="A79" s="39">
        <v>64</v>
      </c>
      <c r="B79" s="66" t="s">
        <v>813</v>
      </c>
      <c r="C79" s="66" t="s">
        <v>814</v>
      </c>
      <c r="D79" s="67">
        <v>36658</v>
      </c>
      <c r="E79" s="33" t="s">
        <v>686</v>
      </c>
      <c r="F79" s="68">
        <v>20</v>
      </c>
      <c r="G79" s="105">
        <v>8.02</v>
      </c>
      <c r="H79" s="105">
        <v>3.36</v>
      </c>
      <c r="I79" s="68">
        <v>17</v>
      </c>
      <c r="J79" s="105">
        <v>8.6</v>
      </c>
      <c r="K79" s="105">
        <v>3.74</v>
      </c>
      <c r="L79" s="105">
        <f t="shared" si="0"/>
        <v>8.29</v>
      </c>
      <c r="M79" s="105">
        <f t="shared" si="1"/>
        <v>3.53</v>
      </c>
      <c r="N79" s="38" t="s">
        <v>21</v>
      </c>
      <c r="O79" s="38" t="s">
        <v>1342</v>
      </c>
      <c r="P79" s="45"/>
    </row>
    <row r="80" spans="1:16" ht="30" customHeight="1">
      <c r="A80" s="39">
        <v>65</v>
      </c>
      <c r="B80" s="66" t="s">
        <v>815</v>
      </c>
      <c r="C80" s="66" t="s">
        <v>816</v>
      </c>
      <c r="D80" s="67">
        <v>36529</v>
      </c>
      <c r="E80" s="33" t="s">
        <v>686</v>
      </c>
      <c r="F80" s="68">
        <v>20</v>
      </c>
      <c r="G80" s="105">
        <v>8.02</v>
      </c>
      <c r="H80" s="105">
        <v>3.58</v>
      </c>
      <c r="I80" s="68">
        <v>17</v>
      </c>
      <c r="J80" s="105">
        <v>8.13</v>
      </c>
      <c r="K80" s="105">
        <v>3.48</v>
      </c>
      <c r="L80" s="105">
        <f t="shared" si="0"/>
        <v>8.07</v>
      </c>
      <c r="M80" s="105">
        <f t="shared" si="1"/>
        <v>3.53</v>
      </c>
      <c r="N80" s="38" t="s">
        <v>21</v>
      </c>
      <c r="O80" s="38" t="s">
        <v>1343</v>
      </c>
      <c r="P80" s="45"/>
    </row>
    <row r="81" spans="1:16" ht="30" customHeight="1">
      <c r="A81" s="39">
        <v>66</v>
      </c>
      <c r="B81" s="66" t="s">
        <v>817</v>
      </c>
      <c r="C81" s="66" t="s">
        <v>818</v>
      </c>
      <c r="D81" s="67">
        <v>36611</v>
      </c>
      <c r="E81" s="33" t="s">
        <v>686</v>
      </c>
      <c r="F81" s="68">
        <v>20</v>
      </c>
      <c r="G81" s="105">
        <v>7.92</v>
      </c>
      <c r="H81" s="105">
        <v>3.36</v>
      </c>
      <c r="I81" s="68">
        <v>17</v>
      </c>
      <c r="J81" s="105">
        <v>8.51</v>
      </c>
      <c r="K81" s="105">
        <v>3.7</v>
      </c>
      <c r="L81" s="105">
        <f aca="true" t="shared" si="2" ref="L81:L116">ROUND(SUMPRODUCT(F81*G81+I81*J81)/(F81+I81),2)</f>
        <v>8.19</v>
      </c>
      <c r="M81" s="105">
        <f aca="true" t="shared" si="3" ref="M81:M116">ROUND(SUMPRODUCT(F81*H81+I81*K81)/(F81+I81),2)</f>
        <v>3.52</v>
      </c>
      <c r="N81" s="38" t="s">
        <v>21</v>
      </c>
      <c r="O81" s="38" t="s">
        <v>1343</v>
      </c>
      <c r="P81" s="45"/>
    </row>
    <row r="82" spans="1:16" ht="30" customHeight="1">
      <c r="A82" s="39">
        <v>67</v>
      </c>
      <c r="B82" s="66" t="s">
        <v>819</v>
      </c>
      <c r="C82" s="66" t="s">
        <v>820</v>
      </c>
      <c r="D82" s="67">
        <v>36366</v>
      </c>
      <c r="E82" s="33" t="s">
        <v>686</v>
      </c>
      <c r="F82" s="68">
        <v>20</v>
      </c>
      <c r="G82" s="105">
        <v>7.95</v>
      </c>
      <c r="H82" s="105">
        <v>3.41</v>
      </c>
      <c r="I82" s="68">
        <v>17</v>
      </c>
      <c r="J82" s="105">
        <v>8.34</v>
      </c>
      <c r="K82" s="105">
        <v>3.66</v>
      </c>
      <c r="L82" s="105">
        <f t="shared" si="2"/>
        <v>8.13</v>
      </c>
      <c r="M82" s="105">
        <f t="shared" si="3"/>
        <v>3.52</v>
      </c>
      <c r="N82" s="38" t="s">
        <v>21</v>
      </c>
      <c r="O82" s="38" t="s">
        <v>1342</v>
      </c>
      <c r="P82" s="45"/>
    </row>
    <row r="83" spans="1:16" ht="30" customHeight="1">
      <c r="A83" s="39">
        <v>68</v>
      </c>
      <c r="B83" s="66" t="s">
        <v>821</v>
      </c>
      <c r="C83" s="66" t="s">
        <v>822</v>
      </c>
      <c r="D83" s="67">
        <v>36484</v>
      </c>
      <c r="E83" s="33" t="s">
        <v>686</v>
      </c>
      <c r="F83" s="68">
        <v>20</v>
      </c>
      <c r="G83" s="105">
        <v>8.09</v>
      </c>
      <c r="H83" s="105">
        <v>3.48</v>
      </c>
      <c r="I83" s="68">
        <v>17</v>
      </c>
      <c r="J83" s="105">
        <v>8.27</v>
      </c>
      <c r="K83" s="105">
        <v>3.54</v>
      </c>
      <c r="L83" s="105">
        <f t="shared" si="2"/>
        <v>8.17</v>
      </c>
      <c r="M83" s="105">
        <f t="shared" si="3"/>
        <v>3.51</v>
      </c>
      <c r="N83" s="38" t="s">
        <v>21</v>
      </c>
      <c r="O83" s="38" t="s">
        <v>1343</v>
      </c>
      <c r="P83" s="45"/>
    </row>
    <row r="84" spans="1:16" ht="30" customHeight="1">
      <c r="A84" s="39">
        <v>69</v>
      </c>
      <c r="B84" s="66" t="s">
        <v>823</v>
      </c>
      <c r="C84" s="66" t="s">
        <v>824</v>
      </c>
      <c r="D84" s="67">
        <v>36474</v>
      </c>
      <c r="E84" s="33" t="s">
        <v>686</v>
      </c>
      <c r="F84" s="68">
        <v>20</v>
      </c>
      <c r="G84" s="105">
        <v>8.02</v>
      </c>
      <c r="H84" s="105">
        <v>3.41</v>
      </c>
      <c r="I84" s="68">
        <v>17</v>
      </c>
      <c r="J84" s="105">
        <v>8.06</v>
      </c>
      <c r="K84" s="105">
        <v>3.6</v>
      </c>
      <c r="L84" s="105">
        <f t="shared" si="2"/>
        <v>8.04</v>
      </c>
      <c r="M84" s="105">
        <f t="shared" si="3"/>
        <v>3.5</v>
      </c>
      <c r="N84" s="38" t="s">
        <v>21</v>
      </c>
      <c r="O84" s="38" t="s">
        <v>1343</v>
      </c>
      <c r="P84" s="45"/>
    </row>
    <row r="85" spans="1:16" ht="30" customHeight="1">
      <c r="A85" s="39">
        <v>70</v>
      </c>
      <c r="B85" s="66" t="s">
        <v>825</v>
      </c>
      <c r="C85" s="66" t="s">
        <v>826</v>
      </c>
      <c r="D85" s="67">
        <v>36309</v>
      </c>
      <c r="E85" s="33" t="s">
        <v>686</v>
      </c>
      <c r="F85" s="68">
        <v>20</v>
      </c>
      <c r="G85" s="105">
        <v>7.91</v>
      </c>
      <c r="H85" s="105">
        <v>3.41</v>
      </c>
      <c r="I85" s="68">
        <v>17</v>
      </c>
      <c r="J85" s="105">
        <v>8.14</v>
      </c>
      <c r="K85" s="105">
        <v>3.6</v>
      </c>
      <c r="L85" s="105">
        <f t="shared" si="2"/>
        <v>8.02</v>
      </c>
      <c r="M85" s="105">
        <f t="shared" si="3"/>
        <v>3.5</v>
      </c>
      <c r="N85" s="38" t="s">
        <v>21</v>
      </c>
      <c r="O85" s="38" t="s">
        <v>1342</v>
      </c>
      <c r="P85" s="45"/>
    </row>
    <row r="86" spans="1:16" ht="30" customHeight="1">
      <c r="A86" s="39">
        <v>71</v>
      </c>
      <c r="B86" s="66" t="s">
        <v>827</v>
      </c>
      <c r="C86" s="66" t="s">
        <v>828</v>
      </c>
      <c r="D86" s="67">
        <v>36801</v>
      </c>
      <c r="E86" s="33" t="s">
        <v>686</v>
      </c>
      <c r="F86" s="68">
        <v>20</v>
      </c>
      <c r="G86" s="105">
        <v>7.86</v>
      </c>
      <c r="H86" s="105">
        <v>3.39</v>
      </c>
      <c r="I86" s="68">
        <v>17</v>
      </c>
      <c r="J86" s="105">
        <v>8.43</v>
      </c>
      <c r="K86" s="105">
        <v>3.62</v>
      </c>
      <c r="L86" s="105">
        <f t="shared" si="2"/>
        <v>8.12</v>
      </c>
      <c r="M86" s="105">
        <f t="shared" si="3"/>
        <v>3.5</v>
      </c>
      <c r="N86" s="38" t="s">
        <v>21</v>
      </c>
      <c r="O86" s="38" t="s">
        <v>1343</v>
      </c>
      <c r="P86" s="45"/>
    </row>
    <row r="87" spans="1:16" ht="30" customHeight="1">
      <c r="A87" s="39">
        <v>72</v>
      </c>
      <c r="B87" s="66" t="s">
        <v>829</v>
      </c>
      <c r="C87" s="66" t="s">
        <v>830</v>
      </c>
      <c r="D87" s="67">
        <v>36526</v>
      </c>
      <c r="E87" s="33" t="s">
        <v>686</v>
      </c>
      <c r="F87" s="68">
        <v>20</v>
      </c>
      <c r="G87" s="105">
        <v>8.06</v>
      </c>
      <c r="H87" s="105">
        <v>3.55</v>
      </c>
      <c r="I87" s="68">
        <v>17</v>
      </c>
      <c r="J87" s="105">
        <v>8</v>
      </c>
      <c r="K87" s="105">
        <v>3.43</v>
      </c>
      <c r="L87" s="105">
        <f t="shared" si="2"/>
        <v>8.03</v>
      </c>
      <c r="M87" s="105">
        <f t="shared" si="3"/>
        <v>3.49</v>
      </c>
      <c r="N87" s="38" t="s">
        <v>21</v>
      </c>
      <c r="O87" s="38" t="s">
        <v>1343</v>
      </c>
      <c r="P87" s="45"/>
    </row>
    <row r="88" spans="1:16" ht="30" customHeight="1">
      <c r="A88" s="39">
        <v>73</v>
      </c>
      <c r="B88" s="66" t="s">
        <v>831</v>
      </c>
      <c r="C88" s="66" t="s">
        <v>832</v>
      </c>
      <c r="D88" s="67">
        <v>36714</v>
      </c>
      <c r="E88" s="33" t="s">
        <v>686</v>
      </c>
      <c r="F88" s="68">
        <v>20</v>
      </c>
      <c r="G88" s="105">
        <v>7.89</v>
      </c>
      <c r="H88" s="105">
        <v>3.36</v>
      </c>
      <c r="I88" s="68">
        <v>17</v>
      </c>
      <c r="J88" s="105">
        <v>8.32</v>
      </c>
      <c r="K88" s="105">
        <v>3.64</v>
      </c>
      <c r="L88" s="105">
        <f t="shared" si="2"/>
        <v>8.09</v>
      </c>
      <c r="M88" s="105">
        <f t="shared" si="3"/>
        <v>3.49</v>
      </c>
      <c r="N88" s="38" t="s">
        <v>21</v>
      </c>
      <c r="O88" s="38" t="s">
        <v>1343</v>
      </c>
      <c r="P88" s="45"/>
    </row>
    <row r="89" spans="1:16" ht="30" customHeight="1">
      <c r="A89" s="39">
        <v>74</v>
      </c>
      <c r="B89" s="66" t="s">
        <v>833</v>
      </c>
      <c r="C89" s="66" t="s">
        <v>834</v>
      </c>
      <c r="D89" s="67">
        <v>36812</v>
      </c>
      <c r="E89" s="33" t="s">
        <v>686</v>
      </c>
      <c r="F89" s="68">
        <v>20</v>
      </c>
      <c r="G89" s="105">
        <v>8.04</v>
      </c>
      <c r="H89" s="105">
        <v>3.46</v>
      </c>
      <c r="I89" s="68">
        <v>17</v>
      </c>
      <c r="J89" s="105">
        <v>8.2</v>
      </c>
      <c r="K89" s="105">
        <v>3.5</v>
      </c>
      <c r="L89" s="105">
        <f t="shared" si="2"/>
        <v>8.11</v>
      </c>
      <c r="M89" s="105">
        <f t="shared" si="3"/>
        <v>3.48</v>
      </c>
      <c r="N89" s="38" t="s">
        <v>21</v>
      </c>
      <c r="O89" s="38" t="s">
        <v>1343</v>
      </c>
      <c r="P89" s="45"/>
    </row>
    <row r="90" spans="1:16" ht="30" customHeight="1">
      <c r="A90" s="39">
        <v>75</v>
      </c>
      <c r="B90" s="66" t="s">
        <v>835</v>
      </c>
      <c r="C90" s="66" t="s">
        <v>836</v>
      </c>
      <c r="D90" s="67">
        <v>36734</v>
      </c>
      <c r="E90" s="33" t="s">
        <v>686</v>
      </c>
      <c r="F90" s="68">
        <v>20</v>
      </c>
      <c r="G90" s="105">
        <v>8.1</v>
      </c>
      <c r="H90" s="105">
        <v>3.48</v>
      </c>
      <c r="I90" s="68">
        <v>17</v>
      </c>
      <c r="J90" s="105">
        <v>8.03</v>
      </c>
      <c r="K90" s="105">
        <v>3.48</v>
      </c>
      <c r="L90" s="105">
        <f t="shared" si="2"/>
        <v>8.07</v>
      </c>
      <c r="M90" s="105">
        <f t="shared" si="3"/>
        <v>3.48</v>
      </c>
      <c r="N90" s="38" t="s">
        <v>21</v>
      </c>
      <c r="O90" s="38" t="s">
        <v>1342</v>
      </c>
      <c r="P90" s="45"/>
    </row>
    <row r="91" spans="1:16" ht="30" customHeight="1">
      <c r="A91" s="39">
        <v>76</v>
      </c>
      <c r="B91" s="66" t="s">
        <v>837</v>
      </c>
      <c r="C91" s="66" t="s">
        <v>838</v>
      </c>
      <c r="D91" s="67">
        <v>36748</v>
      </c>
      <c r="E91" s="33" t="s">
        <v>686</v>
      </c>
      <c r="F91" s="68">
        <v>20</v>
      </c>
      <c r="G91" s="105">
        <v>8.08</v>
      </c>
      <c r="H91" s="105">
        <v>3.45</v>
      </c>
      <c r="I91" s="68">
        <v>17</v>
      </c>
      <c r="J91" s="105">
        <v>8.14</v>
      </c>
      <c r="K91" s="105">
        <v>3.52</v>
      </c>
      <c r="L91" s="105">
        <f t="shared" si="2"/>
        <v>8.11</v>
      </c>
      <c r="M91" s="105">
        <f t="shared" si="3"/>
        <v>3.48</v>
      </c>
      <c r="N91" s="38" t="s">
        <v>21</v>
      </c>
      <c r="O91" s="38" t="s">
        <v>1342</v>
      </c>
      <c r="P91" s="45"/>
    </row>
    <row r="92" spans="1:16" ht="30" customHeight="1">
      <c r="A92" s="39">
        <v>77</v>
      </c>
      <c r="B92" s="66" t="s">
        <v>839</v>
      </c>
      <c r="C92" s="66" t="s">
        <v>840</v>
      </c>
      <c r="D92" s="67">
        <v>36717</v>
      </c>
      <c r="E92" s="33" t="s">
        <v>686</v>
      </c>
      <c r="F92" s="68">
        <v>20</v>
      </c>
      <c r="G92" s="105">
        <v>7.94</v>
      </c>
      <c r="H92" s="105">
        <v>3.39</v>
      </c>
      <c r="I92" s="68">
        <v>17</v>
      </c>
      <c r="J92" s="105">
        <v>8.3</v>
      </c>
      <c r="K92" s="105">
        <v>3.59</v>
      </c>
      <c r="L92" s="105">
        <f t="shared" si="2"/>
        <v>8.11</v>
      </c>
      <c r="M92" s="105">
        <f t="shared" si="3"/>
        <v>3.48</v>
      </c>
      <c r="N92" s="38" t="s">
        <v>21</v>
      </c>
      <c r="O92" s="38" t="s">
        <v>1343</v>
      </c>
      <c r="P92" s="45"/>
    </row>
    <row r="93" spans="1:16" ht="30" customHeight="1">
      <c r="A93" s="39">
        <v>78</v>
      </c>
      <c r="B93" s="66" t="s">
        <v>841</v>
      </c>
      <c r="C93" s="66" t="s">
        <v>842</v>
      </c>
      <c r="D93" s="67">
        <v>36532</v>
      </c>
      <c r="E93" s="33" t="s">
        <v>686</v>
      </c>
      <c r="F93" s="68">
        <v>20</v>
      </c>
      <c r="G93" s="105">
        <v>7.87</v>
      </c>
      <c r="H93" s="105">
        <v>3.48</v>
      </c>
      <c r="I93" s="68">
        <v>17</v>
      </c>
      <c r="J93" s="105">
        <v>8</v>
      </c>
      <c r="K93" s="105">
        <v>3.45</v>
      </c>
      <c r="L93" s="105">
        <f t="shared" si="2"/>
        <v>7.93</v>
      </c>
      <c r="M93" s="105">
        <f t="shared" si="3"/>
        <v>3.47</v>
      </c>
      <c r="N93" s="38" t="s">
        <v>21</v>
      </c>
      <c r="O93" s="38" t="s">
        <v>1343</v>
      </c>
      <c r="P93" s="45"/>
    </row>
    <row r="94" spans="1:16" ht="30" customHeight="1">
      <c r="A94" s="39">
        <v>79</v>
      </c>
      <c r="B94" s="66" t="s">
        <v>843</v>
      </c>
      <c r="C94" s="66" t="s">
        <v>844</v>
      </c>
      <c r="D94" s="67">
        <v>36803</v>
      </c>
      <c r="E94" s="33" t="s">
        <v>686</v>
      </c>
      <c r="F94" s="68">
        <v>20</v>
      </c>
      <c r="G94" s="105">
        <v>7.86</v>
      </c>
      <c r="H94" s="105">
        <v>3.34</v>
      </c>
      <c r="I94" s="68">
        <v>17</v>
      </c>
      <c r="J94" s="105">
        <v>8.36</v>
      </c>
      <c r="K94" s="105">
        <v>3.6</v>
      </c>
      <c r="L94" s="105">
        <f t="shared" si="2"/>
        <v>8.09</v>
      </c>
      <c r="M94" s="105">
        <f t="shared" si="3"/>
        <v>3.46</v>
      </c>
      <c r="N94" s="38" t="s">
        <v>21</v>
      </c>
      <c r="O94" s="38" t="s">
        <v>1343</v>
      </c>
      <c r="P94" s="45"/>
    </row>
    <row r="95" spans="1:16" ht="30" customHeight="1">
      <c r="A95" s="39">
        <v>80</v>
      </c>
      <c r="B95" s="66" t="s">
        <v>845</v>
      </c>
      <c r="C95" s="66" t="s">
        <v>846</v>
      </c>
      <c r="D95" s="67">
        <v>36800</v>
      </c>
      <c r="E95" s="33" t="s">
        <v>686</v>
      </c>
      <c r="F95" s="68">
        <v>20</v>
      </c>
      <c r="G95" s="105">
        <v>7.84</v>
      </c>
      <c r="H95" s="105">
        <v>3.28</v>
      </c>
      <c r="I95" s="68">
        <v>17</v>
      </c>
      <c r="J95" s="105">
        <v>8.48</v>
      </c>
      <c r="K95" s="105">
        <v>3.64</v>
      </c>
      <c r="L95" s="105">
        <f t="shared" si="2"/>
        <v>8.13</v>
      </c>
      <c r="M95" s="105">
        <f t="shared" si="3"/>
        <v>3.45</v>
      </c>
      <c r="N95" s="38" t="s">
        <v>21</v>
      </c>
      <c r="O95" s="38" t="s">
        <v>1343</v>
      </c>
      <c r="P95" s="45"/>
    </row>
    <row r="96" spans="1:16" ht="30" customHeight="1">
      <c r="A96" s="39">
        <v>81</v>
      </c>
      <c r="B96" s="66" t="s">
        <v>847</v>
      </c>
      <c r="C96" s="66" t="s">
        <v>848</v>
      </c>
      <c r="D96" s="67">
        <v>36827</v>
      </c>
      <c r="E96" s="33" t="s">
        <v>686</v>
      </c>
      <c r="F96" s="68">
        <v>20</v>
      </c>
      <c r="G96" s="105">
        <v>7.78</v>
      </c>
      <c r="H96" s="105">
        <v>3.35</v>
      </c>
      <c r="I96" s="68">
        <v>17</v>
      </c>
      <c r="J96" s="105">
        <v>8.05</v>
      </c>
      <c r="K96" s="105">
        <v>3.57</v>
      </c>
      <c r="L96" s="105">
        <f t="shared" si="2"/>
        <v>7.9</v>
      </c>
      <c r="M96" s="105">
        <f t="shared" si="3"/>
        <v>3.45</v>
      </c>
      <c r="N96" s="38" t="s">
        <v>21</v>
      </c>
      <c r="O96" s="38" t="s">
        <v>1343</v>
      </c>
      <c r="P96" s="45"/>
    </row>
    <row r="97" spans="1:16" ht="30" customHeight="1">
      <c r="A97" s="39">
        <v>82</v>
      </c>
      <c r="B97" s="66" t="s">
        <v>849</v>
      </c>
      <c r="C97" s="66" t="s">
        <v>850</v>
      </c>
      <c r="D97" s="67">
        <v>36762</v>
      </c>
      <c r="E97" s="33" t="s">
        <v>686</v>
      </c>
      <c r="F97" s="68">
        <v>20</v>
      </c>
      <c r="G97" s="105">
        <v>7.71</v>
      </c>
      <c r="H97" s="105">
        <v>3.32</v>
      </c>
      <c r="I97" s="68">
        <v>17</v>
      </c>
      <c r="J97" s="105">
        <v>8.39</v>
      </c>
      <c r="K97" s="105">
        <v>3.6</v>
      </c>
      <c r="L97" s="105">
        <f t="shared" si="2"/>
        <v>8.02</v>
      </c>
      <c r="M97" s="105">
        <f t="shared" si="3"/>
        <v>3.45</v>
      </c>
      <c r="N97" s="38" t="s">
        <v>21</v>
      </c>
      <c r="O97" s="38" t="s">
        <v>1343</v>
      </c>
      <c r="P97" s="45"/>
    </row>
    <row r="98" spans="1:16" ht="30" customHeight="1">
      <c r="A98" s="39">
        <v>83</v>
      </c>
      <c r="B98" s="66" t="s">
        <v>851</v>
      </c>
      <c r="C98" s="66" t="s">
        <v>852</v>
      </c>
      <c r="D98" s="67">
        <v>36785</v>
      </c>
      <c r="E98" s="33" t="s">
        <v>686</v>
      </c>
      <c r="F98" s="68">
        <v>20</v>
      </c>
      <c r="G98" s="105">
        <v>7.92</v>
      </c>
      <c r="H98" s="105">
        <v>3.36</v>
      </c>
      <c r="I98" s="68">
        <v>17</v>
      </c>
      <c r="J98" s="105">
        <v>8.09</v>
      </c>
      <c r="K98" s="105">
        <v>3.54</v>
      </c>
      <c r="L98" s="105">
        <f t="shared" si="2"/>
        <v>8</v>
      </c>
      <c r="M98" s="105">
        <f t="shared" si="3"/>
        <v>3.44</v>
      </c>
      <c r="N98" s="38" t="s">
        <v>21</v>
      </c>
      <c r="O98" s="38" t="s">
        <v>1343</v>
      </c>
      <c r="P98" s="45"/>
    </row>
    <row r="99" spans="1:16" ht="30" customHeight="1">
      <c r="A99" s="39">
        <v>84</v>
      </c>
      <c r="B99" s="66" t="s">
        <v>853</v>
      </c>
      <c r="C99" s="66" t="s">
        <v>854</v>
      </c>
      <c r="D99" s="67">
        <v>36333</v>
      </c>
      <c r="E99" s="33" t="s">
        <v>686</v>
      </c>
      <c r="F99" s="68">
        <v>20</v>
      </c>
      <c r="G99" s="105">
        <v>7.5</v>
      </c>
      <c r="H99" s="105">
        <v>3.21</v>
      </c>
      <c r="I99" s="68">
        <v>17</v>
      </c>
      <c r="J99" s="105">
        <v>8.43</v>
      </c>
      <c r="K99" s="105">
        <v>3.72</v>
      </c>
      <c r="L99" s="105">
        <f t="shared" si="2"/>
        <v>7.93</v>
      </c>
      <c r="M99" s="105">
        <f t="shared" si="3"/>
        <v>3.44</v>
      </c>
      <c r="N99" s="38" t="s">
        <v>21</v>
      </c>
      <c r="O99" s="38" t="s">
        <v>1343</v>
      </c>
      <c r="P99" s="45"/>
    </row>
    <row r="100" spans="1:16" ht="30" customHeight="1">
      <c r="A100" s="39">
        <v>85</v>
      </c>
      <c r="B100" s="66" t="s">
        <v>855</v>
      </c>
      <c r="C100" s="66" t="s">
        <v>856</v>
      </c>
      <c r="D100" s="67">
        <v>36539</v>
      </c>
      <c r="E100" s="33" t="s">
        <v>686</v>
      </c>
      <c r="F100" s="68">
        <v>20</v>
      </c>
      <c r="G100" s="105">
        <v>7.69</v>
      </c>
      <c r="H100" s="105">
        <v>3.26</v>
      </c>
      <c r="I100" s="68">
        <v>17</v>
      </c>
      <c r="J100" s="105">
        <v>8.32</v>
      </c>
      <c r="K100" s="105">
        <v>3.66</v>
      </c>
      <c r="L100" s="105">
        <f t="shared" si="2"/>
        <v>7.98</v>
      </c>
      <c r="M100" s="105">
        <f t="shared" si="3"/>
        <v>3.44</v>
      </c>
      <c r="N100" s="38" t="s">
        <v>21</v>
      </c>
      <c r="O100" s="38" t="s">
        <v>1342</v>
      </c>
      <c r="P100" s="45"/>
    </row>
    <row r="101" spans="1:16" ht="30" customHeight="1">
      <c r="A101" s="39">
        <v>86</v>
      </c>
      <c r="B101" s="66" t="s">
        <v>857</v>
      </c>
      <c r="C101" s="66" t="s">
        <v>858</v>
      </c>
      <c r="D101" s="67">
        <v>36782</v>
      </c>
      <c r="E101" s="33" t="s">
        <v>686</v>
      </c>
      <c r="F101" s="68">
        <v>20</v>
      </c>
      <c r="G101" s="105">
        <v>7.88</v>
      </c>
      <c r="H101" s="105">
        <v>3.42</v>
      </c>
      <c r="I101" s="68">
        <v>17</v>
      </c>
      <c r="J101" s="105">
        <v>7.88</v>
      </c>
      <c r="K101" s="105">
        <v>3.47</v>
      </c>
      <c r="L101" s="105">
        <f t="shared" si="2"/>
        <v>7.88</v>
      </c>
      <c r="M101" s="105">
        <f t="shared" si="3"/>
        <v>3.44</v>
      </c>
      <c r="N101" s="38" t="s">
        <v>21</v>
      </c>
      <c r="O101" s="38" t="s">
        <v>1343</v>
      </c>
      <c r="P101" s="45"/>
    </row>
    <row r="102" spans="1:16" ht="30" customHeight="1">
      <c r="A102" s="39">
        <v>87</v>
      </c>
      <c r="B102" s="66" t="s">
        <v>859</v>
      </c>
      <c r="C102" s="66" t="s">
        <v>860</v>
      </c>
      <c r="D102" s="67">
        <v>36611</v>
      </c>
      <c r="E102" s="33" t="s">
        <v>686</v>
      </c>
      <c r="F102" s="68">
        <v>20</v>
      </c>
      <c r="G102" s="105">
        <v>7.79</v>
      </c>
      <c r="H102" s="105">
        <v>3.33</v>
      </c>
      <c r="I102" s="68">
        <v>17</v>
      </c>
      <c r="J102" s="105">
        <v>8.38</v>
      </c>
      <c r="K102" s="105">
        <v>3.56</v>
      </c>
      <c r="L102" s="105">
        <f t="shared" si="2"/>
        <v>8.06</v>
      </c>
      <c r="M102" s="105">
        <f t="shared" si="3"/>
        <v>3.44</v>
      </c>
      <c r="N102" s="38" t="s">
        <v>21</v>
      </c>
      <c r="O102" s="38" t="s">
        <v>1342</v>
      </c>
      <c r="P102" s="45"/>
    </row>
    <row r="103" spans="1:16" ht="30" customHeight="1">
      <c r="A103" s="39">
        <v>88</v>
      </c>
      <c r="B103" s="66" t="s">
        <v>861</v>
      </c>
      <c r="C103" s="66" t="s">
        <v>862</v>
      </c>
      <c r="D103" s="67">
        <v>36715</v>
      </c>
      <c r="E103" s="33" t="s">
        <v>686</v>
      </c>
      <c r="F103" s="68">
        <v>20</v>
      </c>
      <c r="G103" s="105">
        <v>7.66</v>
      </c>
      <c r="H103" s="105">
        <v>3.18</v>
      </c>
      <c r="I103" s="68">
        <v>17</v>
      </c>
      <c r="J103" s="105">
        <v>8.47</v>
      </c>
      <c r="K103" s="105">
        <v>3.72</v>
      </c>
      <c r="L103" s="105">
        <f t="shared" si="2"/>
        <v>8.03</v>
      </c>
      <c r="M103" s="105">
        <f t="shared" si="3"/>
        <v>3.43</v>
      </c>
      <c r="N103" s="38" t="s">
        <v>21</v>
      </c>
      <c r="O103" s="38" t="s">
        <v>1343</v>
      </c>
      <c r="P103" s="45"/>
    </row>
    <row r="104" spans="1:16" ht="30" customHeight="1">
      <c r="A104" s="39">
        <v>89</v>
      </c>
      <c r="B104" s="66" t="s">
        <v>863</v>
      </c>
      <c r="C104" s="66" t="s">
        <v>864</v>
      </c>
      <c r="D104" s="67">
        <v>36637</v>
      </c>
      <c r="E104" s="33" t="s">
        <v>686</v>
      </c>
      <c r="F104" s="68">
        <v>20</v>
      </c>
      <c r="G104" s="105">
        <v>7.61</v>
      </c>
      <c r="H104" s="105">
        <v>3.26</v>
      </c>
      <c r="I104" s="68">
        <v>17</v>
      </c>
      <c r="J104" s="105">
        <v>8.24</v>
      </c>
      <c r="K104" s="105">
        <v>3.62</v>
      </c>
      <c r="L104" s="105">
        <f t="shared" si="2"/>
        <v>7.9</v>
      </c>
      <c r="M104" s="105">
        <f t="shared" si="3"/>
        <v>3.43</v>
      </c>
      <c r="N104" s="38" t="s">
        <v>21</v>
      </c>
      <c r="O104" s="38" t="s">
        <v>1343</v>
      </c>
      <c r="P104" s="45"/>
    </row>
    <row r="105" spans="1:16" ht="30" customHeight="1">
      <c r="A105" s="39">
        <v>90</v>
      </c>
      <c r="B105" s="66" t="s">
        <v>865</v>
      </c>
      <c r="C105" s="66" t="s">
        <v>866</v>
      </c>
      <c r="D105" s="67">
        <v>36184</v>
      </c>
      <c r="E105" s="33" t="s">
        <v>686</v>
      </c>
      <c r="F105" s="68">
        <v>20</v>
      </c>
      <c r="G105" s="105">
        <v>7.78</v>
      </c>
      <c r="H105" s="105">
        <v>3.28</v>
      </c>
      <c r="I105" s="68">
        <v>17</v>
      </c>
      <c r="J105" s="105">
        <v>8</v>
      </c>
      <c r="K105" s="105">
        <v>3.58</v>
      </c>
      <c r="L105" s="105">
        <f t="shared" si="2"/>
        <v>7.88</v>
      </c>
      <c r="M105" s="105">
        <f t="shared" si="3"/>
        <v>3.42</v>
      </c>
      <c r="N105" s="38" t="s">
        <v>21</v>
      </c>
      <c r="O105" s="38" t="s">
        <v>1343</v>
      </c>
      <c r="P105" s="45"/>
    </row>
    <row r="106" spans="1:16" ht="30" customHeight="1">
      <c r="A106" s="39">
        <v>91</v>
      </c>
      <c r="B106" s="66" t="s">
        <v>867</v>
      </c>
      <c r="C106" s="66" t="s">
        <v>868</v>
      </c>
      <c r="D106" s="67">
        <v>36832</v>
      </c>
      <c r="E106" s="33" t="s">
        <v>686</v>
      </c>
      <c r="F106" s="68">
        <v>20</v>
      </c>
      <c r="G106" s="105">
        <v>7.94</v>
      </c>
      <c r="H106" s="105">
        <v>3.46</v>
      </c>
      <c r="I106" s="68">
        <v>17</v>
      </c>
      <c r="J106" s="105">
        <v>7.89</v>
      </c>
      <c r="K106" s="105">
        <v>3.37</v>
      </c>
      <c r="L106" s="105">
        <f t="shared" si="2"/>
        <v>7.92</v>
      </c>
      <c r="M106" s="105">
        <f t="shared" si="3"/>
        <v>3.42</v>
      </c>
      <c r="N106" s="38" t="s">
        <v>21</v>
      </c>
      <c r="O106" s="38" t="s">
        <v>1343</v>
      </c>
      <c r="P106" s="45"/>
    </row>
    <row r="107" spans="1:16" ht="30" customHeight="1">
      <c r="A107" s="39">
        <v>92</v>
      </c>
      <c r="B107" s="66" t="s">
        <v>869</v>
      </c>
      <c r="C107" s="66" t="s">
        <v>870</v>
      </c>
      <c r="D107" s="67">
        <v>36709</v>
      </c>
      <c r="E107" s="33" t="s">
        <v>686</v>
      </c>
      <c r="F107" s="68">
        <v>20</v>
      </c>
      <c r="G107" s="105">
        <v>7.94</v>
      </c>
      <c r="H107" s="105">
        <v>3.34</v>
      </c>
      <c r="I107" s="68">
        <v>17</v>
      </c>
      <c r="J107" s="105">
        <v>8.12</v>
      </c>
      <c r="K107" s="105">
        <v>3.52</v>
      </c>
      <c r="L107" s="105">
        <f t="shared" si="2"/>
        <v>8.02</v>
      </c>
      <c r="M107" s="105">
        <f t="shared" si="3"/>
        <v>3.42</v>
      </c>
      <c r="N107" s="38" t="s">
        <v>21</v>
      </c>
      <c r="O107" s="38" t="s">
        <v>1343</v>
      </c>
      <c r="P107" s="45"/>
    </row>
    <row r="108" spans="1:16" ht="30" customHeight="1">
      <c r="A108" s="39">
        <v>93</v>
      </c>
      <c r="B108" s="66" t="s">
        <v>871</v>
      </c>
      <c r="C108" s="66" t="s">
        <v>872</v>
      </c>
      <c r="D108" s="67">
        <v>36696</v>
      </c>
      <c r="E108" s="33" t="s">
        <v>686</v>
      </c>
      <c r="F108" s="68">
        <v>20</v>
      </c>
      <c r="G108" s="105">
        <v>7.96</v>
      </c>
      <c r="H108" s="105">
        <v>3.41</v>
      </c>
      <c r="I108" s="68">
        <v>17</v>
      </c>
      <c r="J108" s="105">
        <v>7.84</v>
      </c>
      <c r="K108" s="105">
        <v>3.39</v>
      </c>
      <c r="L108" s="105">
        <f t="shared" si="2"/>
        <v>7.9</v>
      </c>
      <c r="M108" s="105">
        <f t="shared" si="3"/>
        <v>3.4</v>
      </c>
      <c r="N108" s="38" t="s">
        <v>21</v>
      </c>
      <c r="O108" s="38" t="s">
        <v>1343</v>
      </c>
      <c r="P108" s="45"/>
    </row>
    <row r="109" spans="1:16" ht="30" customHeight="1">
      <c r="A109" s="39">
        <v>94</v>
      </c>
      <c r="B109" s="66" t="s">
        <v>873</v>
      </c>
      <c r="C109" s="66" t="s">
        <v>874</v>
      </c>
      <c r="D109" s="67">
        <v>36807</v>
      </c>
      <c r="E109" s="33" t="s">
        <v>686</v>
      </c>
      <c r="F109" s="68">
        <v>20</v>
      </c>
      <c r="G109" s="105">
        <v>7.66</v>
      </c>
      <c r="H109" s="105">
        <v>3.26</v>
      </c>
      <c r="I109" s="68">
        <v>17</v>
      </c>
      <c r="J109" s="105">
        <v>8.01</v>
      </c>
      <c r="K109" s="105">
        <v>3.54</v>
      </c>
      <c r="L109" s="105">
        <f t="shared" si="2"/>
        <v>7.82</v>
      </c>
      <c r="M109" s="105">
        <f t="shared" si="3"/>
        <v>3.39</v>
      </c>
      <c r="N109" s="38" t="s">
        <v>21</v>
      </c>
      <c r="O109" s="38" t="s">
        <v>1342</v>
      </c>
      <c r="P109" s="45"/>
    </row>
    <row r="110" spans="1:16" ht="30" customHeight="1">
      <c r="A110" s="39">
        <v>95</v>
      </c>
      <c r="B110" s="66" t="s">
        <v>875</v>
      </c>
      <c r="C110" s="66" t="s">
        <v>876</v>
      </c>
      <c r="D110" s="67">
        <v>36837</v>
      </c>
      <c r="E110" s="33" t="s">
        <v>686</v>
      </c>
      <c r="F110" s="68">
        <v>20</v>
      </c>
      <c r="G110" s="105">
        <v>7.54</v>
      </c>
      <c r="H110" s="105">
        <v>3.23</v>
      </c>
      <c r="I110" s="68">
        <v>17</v>
      </c>
      <c r="J110" s="105">
        <v>8.28</v>
      </c>
      <c r="K110" s="105">
        <v>3.56</v>
      </c>
      <c r="L110" s="105">
        <f t="shared" si="2"/>
        <v>7.88</v>
      </c>
      <c r="M110" s="105">
        <f t="shared" si="3"/>
        <v>3.38</v>
      </c>
      <c r="N110" s="38" t="s">
        <v>21</v>
      </c>
      <c r="O110" s="38" t="s">
        <v>1342</v>
      </c>
      <c r="P110" s="45"/>
    </row>
    <row r="111" spans="1:16" ht="30" customHeight="1">
      <c r="A111" s="39">
        <v>96</v>
      </c>
      <c r="B111" s="66" t="s">
        <v>877</v>
      </c>
      <c r="C111" s="66" t="s">
        <v>878</v>
      </c>
      <c r="D111" s="67">
        <v>36683</v>
      </c>
      <c r="E111" s="33" t="s">
        <v>686</v>
      </c>
      <c r="F111" s="68">
        <v>20</v>
      </c>
      <c r="G111" s="105">
        <v>7.61</v>
      </c>
      <c r="H111" s="105">
        <v>3.26</v>
      </c>
      <c r="I111" s="68">
        <v>17</v>
      </c>
      <c r="J111" s="105">
        <v>8.14</v>
      </c>
      <c r="K111" s="105">
        <v>3.53</v>
      </c>
      <c r="L111" s="105">
        <f t="shared" si="2"/>
        <v>7.85</v>
      </c>
      <c r="M111" s="105">
        <f t="shared" si="3"/>
        <v>3.38</v>
      </c>
      <c r="N111" s="38" t="s">
        <v>21</v>
      </c>
      <c r="O111" s="38" t="s">
        <v>1342</v>
      </c>
      <c r="P111" s="45"/>
    </row>
    <row r="112" spans="1:16" ht="30" customHeight="1">
      <c r="A112" s="39">
        <v>97</v>
      </c>
      <c r="B112" s="66" t="s">
        <v>879</v>
      </c>
      <c r="C112" s="66" t="s">
        <v>880</v>
      </c>
      <c r="D112" s="67">
        <v>36868</v>
      </c>
      <c r="E112" s="33" t="s">
        <v>686</v>
      </c>
      <c r="F112" s="68">
        <v>20</v>
      </c>
      <c r="G112" s="105">
        <v>7.84</v>
      </c>
      <c r="H112" s="105">
        <v>3.36</v>
      </c>
      <c r="I112" s="68">
        <v>17</v>
      </c>
      <c r="J112" s="105">
        <v>7.96</v>
      </c>
      <c r="K112" s="105">
        <v>3.41</v>
      </c>
      <c r="L112" s="105">
        <f t="shared" si="2"/>
        <v>7.9</v>
      </c>
      <c r="M112" s="105">
        <f t="shared" si="3"/>
        <v>3.38</v>
      </c>
      <c r="N112" s="38" t="s">
        <v>21</v>
      </c>
      <c r="O112" s="38" t="s">
        <v>1342</v>
      </c>
      <c r="P112" s="45"/>
    </row>
    <row r="113" spans="1:16" ht="30" customHeight="1">
      <c r="A113" s="39">
        <v>98</v>
      </c>
      <c r="B113" s="66" t="s">
        <v>881</v>
      </c>
      <c r="C113" s="66" t="s">
        <v>882</v>
      </c>
      <c r="D113" s="67">
        <v>36578</v>
      </c>
      <c r="E113" s="33" t="s">
        <v>686</v>
      </c>
      <c r="F113" s="68">
        <v>20</v>
      </c>
      <c r="G113" s="105">
        <v>7.48</v>
      </c>
      <c r="H113" s="105">
        <v>3.24</v>
      </c>
      <c r="I113" s="68">
        <v>17</v>
      </c>
      <c r="J113" s="105">
        <v>8.08</v>
      </c>
      <c r="K113" s="105">
        <v>3.53</v>
      </c>
      <c r="L113" s="105">
        <f t="shared" si="2"/>
        <v>7.76</v>
      </c>
      <c r="M113" s="105">
        <f t="shared" si="3"/>
        <v>3.37</v>
      </c>
      <c r="N113" s="38" t="s">
        <v>21</v>
      </c>
      <c r="O113" s="38" t="s">
        <v>1343</v>
      </c>
      <c r="P113" s="45"/>
    </row>
    <row r="114" spans="1:16" ht="30" customHeight="1">
      <c r="A114" s="39">
        <v>99</v>
      </c>
      <c r="B114" s="66" t="s">
        <v>883</v>
      </c>
      <c r="C114" s="66" t="s">
        <v>884</v>
      </c>
      <c r="D114" s="67">
        <v>36846</v>
      </c>
      <c r="E114" s="33" t="s">
        <v>686</v>
      </c>
      <c r="F114" s="68">
        <v>20</v>
      </c>
      <c r="G114" s="105">
        <v>7.58</v>
      </c>
      <c r="H114" s="105">
        <v>3.2</v>
      </c>
      <c r="I114" s="68">
        <v>17</v>
      </c>
      <c r="J114" s="105">
        <v>8.01</v>
      </c>
      <c r="K114" s="105">
        <v>3.52</v>
      </c>
      <c r="L114" s="105">
        <f t="shared" si="2"/>
        <v>7.78</v>
      </c>
      <c r="M114" s="105">
        <f t="shared" si="3"/>
        <v>3.35</v>
      </c>
      <c r="N114" s="38" t="s">
        <v>21</v>
      </c>
      <c r="O114" s="38" t="s">
        <v>1343</v>
      </c>
      <c r="P114" s="45"/>
    </row>
    <row r="115" spans="1:16" ht="30" customHeight="1">
      <c r="A115" s="39">
        <v>100</v>
      </c>
      <c r="B115" s="66" t="s">
        <v>885</v>
      </c>
      <c r="C115" s="66" t="s">
        <v>886</v>
      </c>
      <c r="D115" s="67">
        <v>36794</v>
      </c>
      <c r="E115" s="33" t="s">
        <v>686</v>
      </c>
      <c r="F115" s="68">
        <v>20</v>
      </c>
      <c r="G115" s="105">
        <v>7.68</v>
      </c>
      <c r="H115" s="105">
        <v>3.31</v>
      </c>
      <c r="I115" s="68">
        <v>17</v>
      </c>
      <c r="J115" s="105">
        <v>7.86</v>
      </c>
      <c r="K115" s="105">
        <v>3.39</v>
      </c>
      <c r="L115" s="105">
        <f t="shared" si="2"/>
        <v>7.76</v>
      </c>
      <c r="M115" s="105">
        <f t="shared" si="3"/>
        <v>3.35</v>
      </c>
      <c r="N115" s="38" t="s">
        <v>21</v>
      </c>
      <c r="O115" s="38" t="s">
        <v>1343</v>
      </c>
      <c r="P115" s="45"/>
    </row>
    <row r="116" spans="1:16" ht="30" customHeight="1">
      <c r="A116" s="39">
        <v>101</v>
      </c>
      <c r="B116" s="66" t="s">
        <v>887</v>
      </c>
      <c r="C116" s="66" t="s">
        <v>888</v>
      </c>
      <c r="D116" s="67">
        <v>36657</v>
      </c>
      <c r="E116" s="33" t="s">
        <v>686</v>
      </c>
      <c r="F116" s="68">
        <v>20</v>
      </c>
      <c r="G116" s="105">
        <v>7.6</v>
      </c>
      <c r="H116" s="105">
        <v>3.23</v>
      </c>
      <c r="I116" s="68">
        <v>17</v>
      </c>
      <c r="J116" s="105">
        <v>8.12</v>
      </c>
      <c r="K116" s="105">
        <v>3.49</v>
      </c>
      <c r="L116" s="105">
        <f t="shared" si="2"/>
        <v>7.84</v>
      </c>
      <c r="M116" s="105">
        <f t="shared" si="3"/>
        <v>3.35</v>
      </c>
      <c r="N116" s="38" t="s">
        <v>21</v>
      </c>
      <c r="O116" s="38" t="s">
        <v>1343</v>
      </c>
      <c r="P116" s="45"/>
    </row>
    <row r="117" spans="2:15" ht="11.25">
      <c r="B117" s="93" t="s">
        <v>889</v>
      </c>
      <c r="C117" s="93"/>
      <c r="D117" s="16"/>
      <c r="E117" s="16"/>
      <c r="F117" s="16"/>
      <c r="G117" s="71"/>
      <c r="H117" s="71"/>
      <c r="I117" s="16"/>
      <c r="J117" s="71"/>
      <c r="K117" s="71"/>
      <c r="O117" s="107"/>
    </row>
    <row r="118" spans="3:16" ht="11.25">
      <c r="C118" s="6"/>
      <c r="G118" s="49"/>
      <c r="H118" s="49"/>
      <c r="I118" s="6"/>
      <c r="J118" s="50"/>
      <c r="N118" s="49"/>
      <c r="O118" s="50" t="s">
        <v>204</v>
      </c>
      <c r="P118" s="50"/>
    </row>
    <row r="119" spans="2:16" ht="11.25">
      <c r="B119" s="92" t="s">
        <v>203</v>
      </c>
      <c r="C119" s="92"/>
      <c r="G119" s="50"/>
      <c r="H119" s="50" t="s">
        <v>29</v>
      </c>
      <c r="I119" s="5"/>
      <c r="J119" s="50"/>
      <c r="N119" s="49"/>
      <c r="O119" s="50" t="s">
        <v>1</v>
      </c>
      <c r="P119" s="49"/>
    </row>
    <row r="120" spans="7:16" ht="11.25">
      <c r="G120" s="50"/>
      <c r="H120" s="50"/>
      <c r="I120" s="5"/>
      <c r="J120" s="50"/>
      <c r="N120" s="49"/>
      <c r="O120" s="49"/>
      <c r="P120" s="49"/>
    </row>
    <row r="121" spans="7:16" ht="11.25">
      <c r="G121" s="50"/>
      <c r="H121" s="50"/>
      <c r="I121" s="5"/>
      <c r="J121" s="50"/>
      <c r="N121" s="49"/>
      <c r="O121" s="49"/>
      <c r="P121" s="49"/>
    </row>
    <row r="122" spans="7:16" ht="11.25">
      <c r="G122" s="50"/>
      <c r="H122" s="50"/>
      <c r="I122" s="5"/>
      <c r="J122" s="50"/>
      <c r="N122" s="49"/>
      <c r="O122" s="49"/>
      <c r="P122" s="49"/>
    </row>
    <row r="123" spans="7:16" ht="11.25">
      <c r="G123" s="50"/>
      <c r="H123" s="50"/>
      <c r="I123" s="5"/>
      <c r="J123" s="50"/>
      <c r="N123" s="49"/>
      <c r="O123" s="49"/>
      <c r="P123" s="49"/>
    </row>
    <row r="124" spans="7:16" ht="11.25">
      <c r="G124" s="50"/>
      <c r="H124" s="50"/>
      <c r="I124" s="5"/>
      <c r="J124" s="50"/>
      <c r="N124" s="49"/>
      <c r="O124" s="49"/>
      <c r="P124" s="49"/>
    </row>
    <row r="125" spans="7:16" ht="11.25">
      <c r="G125" s="5"/>
      <c r="H125" s="50" t="s">
        <v>202</v>
      </c>
      <c r="I125" s="50"/>
      <c r="J125" s="50"/>
      <c r="N125" s="50"/>
      <c r="O125" s="50" t="s">
        <v>2</v>
      </c>
      <c r="P125" s="50"/>
    </row>
  </sheetData>
  <sheetProtection/>
  <mergeCells count="18">
    <mergeCell ref="A1:C1"/>
    <mergeCell ref="F1:L1"/>
    <mergeCell ref="A2:C2"/>
    <mergeCell ref="F2:L2"/>
    <mergeCell ref="F4:L4"/>
    <mergeCell ref="E5:M5"/>
    <mergeCell ref="A13:A15"/>
    <mergeCell ref="B13:D14"/>
    <mergeCell ref="F13:K13"/>
    <mergeCell ref="L13:L15"/>
    <mergeCell ref="M13:M15"/>
    <mergeCell ref="N13:N15"/>
    <mergeCell ref="O13:O15"/>
    <mergeCell ref="P13:P15"/>
    <mergeCell ref="F14:H14"/>
    <mergeCell ref="I14:K14"/>
    <mergeCell ref="B117:C117"/>
    <mergeCell ref="B119:C11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61"/>
  <sheetViews>
    <sheetView zoomScalePageLayoutView="0" workbookViewId="0" topLeftCell="A1">
      <selection activeCell="B16" sqref="B16:O16"/>
    </sheetView>
  </sheetViews>
  <sheetFormatPr defaultColWidth="9.140625" defaultRowHeight="15"/>
  <cols>
    <col min="1" max="1" width="4.00390625" style="5" customWidth="1"/>
    <col min="2" max="2" width="11.421875" style="6" customWidth="1"/>
    <col min="3" max="3" width="16.57421875" style="1" customWidth="1"/>
    <col min="4" max="4" width="9.7109375" style="1" customWidth="1"/>
    <col min="5" max="6" width="8.140625" style="1" customWidth="1"/>
    <col min="7" max="7" width="7.7109375" style="51" customWidth="1"/>
    <col min="8" max="8" width="8.57421875" style="51" customWidth="1"/>
    <col min="9" max="9" width="8.57421875" style="1" customWidth="1"/>
    <col min="10" max="11" width="8.28125" style="51" customWidth="1"/>
    <col min="12" max="12" width="9.140625" style="50" customWidth="1"/>
    <col min="13" max="13" width="9.28125" style="50" customWidth="1"/>
    <col min="14" max="14" width="9.57421875" style="1" customWidth="1"/>
    <col min="15" max="15" width="9.00390625" style="1" customWidth="1"/>
    <col min="16" max="16" width="5.57421875" style="1" customWidth="1"/>
    <col min="17" max="16384" width="9.140625" style="1" customWidth="1"/>
  </cols>
  <sheetData>
    <row r="1" spans="1:16" ht="16.5" customHeight="1">
      <c r="A1" s="100" t="s">
        <v>23</v>
      </c>
      <c r="B1" s="100"/>
      <c r="C1" s="100"/>
      <c r="F1" s="92" t="s">
        <v>4</v>
      </c>
      <c r="G1" s="92"/>
      <c r="H1" s="92"/>
      <c r="I1" s="92"/>
      <c r="J1" s="92"/>
      <c r="K1" s="92"/>
      <c r="L1" s="92"/>
      <c r="O1" s="4"/>
      <c r="P1" s="4"/>
    </row>
    <row r="2" spans="1:16" ht="15" customHeight="1">
      <c r="A2" s="101" t="s">
        <v>27</v>
      </c>
      <c r="B2" s="101"/>
      <c r="C2" s="101"/>
      <c r="D2" s="4"/>
      <c r="F2" s="102" t="s">
        <v>3</v>
      </c>
      <c r="G2" s="102"/>
      <c r="H2" s="102"/>
      <c r="I2" s="102"/>
      <c r="J2" s="102"/>
      <c r="K2" s="102"/>
      <c r="L2" s="102"/>
      <c r="M2" s="58"/>
      <c r="N2" s="4"/>
      <c r="O2" s="4"/>
      <c r="P2" s="4"/>
    </row>
    <row r="3" spans="1:16" ht="12" customHeight="1">
      <c r="A3" s="4"/>
      <c r="B3" s="4"/>
      <c r="C3" s="4"/>
      <c r="D3" s="4"/>
      <c r="E3" s="4"/>
      <c r="F3" s="4"/>
      <c r="G3" s="46"/>
      <c r="H3" s="46"/>
      <c r="I3" s="4"/>
      <c r="J3" s="46"/>
      <c r="K3" s="46"/>
      <c r="L3" s="46"/>
      <c r="M3" s="46"/>
      <c r="N3" s="4"/>
      <c r="O3" s="4"/>
      <c r="P3" s="4"/>
    </row>
    <row r="4" spans="1:16" s="7" customFormat="1" ht="12.75" customHeight="1">
      <c r="A4" s="30"/>
      <c r="B4" s="30"/>
      <c r="C4" s="30"/>
      <c r="E4" s="31"/>
      <c r="F4" s="103" t="s">
        <v>24</v>
      </c>
      <c r="G4" s="103"/>
      <c r="H4" s="103"/>
      <c r="I4" s="103"/>
      <c r="J4" s="103"/>
      <c r="K4" s="103"/>
      <c r="L4" s="103"/>
      <c r="M4" s="46"/>
      <c r="N4" s="31"/>
      <c r="O4" s="30"/>
      <c r="P4" s="30"/>
    </row>
    <row r="5" spans="1:16" s="7" customFormat="1" ht="12.75" customHeight="1">
      <c r="A5" s="30"/>
      <c r="B5" s="30"/>
      <c r="C5" s="30"/>
      <c r="E5" s="103" t="s">
        <v>28</v>
      </c>
      <c r="F5" s="103"/>
      <c r="G5" s="103"/>
      <c r="H5" s="103"/>
      <c r="I5" s="103"/>
      <c r="J5" s="103"/>
      <c r="K5" s="103"/>
      <c r="L5" s="103"/>
      <c r="M5" s="103"/>
      <c r="N5" s="31"/>
      <c r="O5" s="30"/>
      <c r="P5" s="30"/>
    </row>
    <row r="6" spans="1:16" s="7" customFormat="1" ht="12.75" customHeight="1">
      <c r="A6" s="30"/>
      <c r="B6" s="30" t="s">
        <v>25</v>
      </c>
      <c r="C6" s="30"/>
      <c r="E6" s="30"/>
      <c r="F6" s="30"/>
      <c r="G6" s="46"/>
      <c r="H6" s="46"/>
      <c r="I6" s="30"/>
      <c r="J6" s="46"/>
      <c r="K6" s="46"/>
      <c r="L6" s="46"/>
      <c r="M6" s="46"/>
      <c r="N6" s="31"/>
      <c r="O6" s="30"/>
      <c r="P6" s="30"/>
    </row>
    <row r="7" spans="2:13" s="32" customFormat="1" ht="11.25">
      <c r="B7" s="70"/>
      <c r="C7" s="32" t="s">
        <v>26</v>
      </c>
      <c r="G7" s="47"/>
      <c r="H7" s="47"/>
      <c r="J7" s="47"/>
      <c r="K7" s="47"/>
      <c r="L7" s="59"/>
      <c r="M7" s="59"/>
    </row>
    <row r="8" spans="2:13" s="32" customFormat="1" ht="11.25">
      <c r="B8" s="70"/>
      <c r="G8" s="47"/>
      <c r="H8" s="47"/>
      <c r="J8" s="47"/>
      <c r="K8" s="47"/>
      <c r="L8" s="59"/>
      <c r="M8" s="59"/>
    </row>
    <row r="9" spans="2:13" s="32" customFormat="1" ht="11.25">
      <c r="B9" s="70"/>
      <c r="G9" s="47"/>
      <c r="H9" s="47"/>
      <c r="J9" s="47"/>
      <c r="K9" s="47"/>
      <c r="L9" s="59"/>
      <c r="M9" s="59"/>
    </row>
    <row r="10" spans="6:10" s="32" customFormat="1" ht="11.25">
      <c r="F10" s="70" t="s">
        <v>30</v>
      </c>
      <c r="G10" s="60"/>
      <c r="H10" s="60"/>
      <c r="I10" s="60"/>
      <c r="J10" s="60"/>
    </row>
    <row r="11" spans="2:13" s="8" customFormat="1" ht="11.25">
      <c r="B11" s="26"/>
      <c r="G11" s="47"/>
      <c r="H11" s="47"/>
      <c r="J11" s="47"/>
      <c r="K11" s="47"/>
      <c r="L11" s="59"/>
      <c r="M11" s="59"/>
    </row>
    <row r="12" spans="1:16" ht="12.75" customHeight="1">
      <c r="A12" s="4"/>
      <c r="B12" s="4"/>
      <c r="C12" s="4"/>
      <c r="E12" s="9"/>
      <c r="F12" s="4"/>
      <c r="G12" s="46"/>
      <c r="H12" s="46"/>
      <c r="I12" s="4"/>
      <c r="J12" s="46"/>
      <c r="K12" s="46"/>
      <c r="L12" s="46"/>
      <c r="M12" s="46"/>
      <c r="N12" s="9"/>
      <c r="O12" s="4"/>
      <c r="P12" s="4"/>
    </row>
    <row r="13" spans="1:16" ht="12.75" customHeight="1">
      <c r="A13" s="94" t="s">
        <v>0</v>
      </c>
      <c r="B13" s="95" t="s">
        <v>5</v>
      </c>
      <c r="C13" s="96"/>
      <c r="D13" s="96"/>
      <c r="E13" s="36"/>
      <c r="F13" s="88" t="s">
        <v>16</v>
      </c>
      <c r="G13" s="89"/>
      <c r="H13" s="89"/>
      <c r="I13" s="89"/>
      <c r="J13" s="89"/>
      <c r="K13" s="89"/>
      <c r="L13" s="99" t="s">
        <v>17</v>
      </c>
      <c r="M13" s="99" t="s">
        <v>18</v>
      </c>
      <c r="N13" s="87" t="s">
        <v>19</v>
      </c>
      <c r="O13" s="87" t="s">
        <v>20</v>
      </c>
      <c r="P13" s="87" t="s">
        <v>6</v>
      </c>
    </row>
    <row r="14" spans="1:16" ht="12.75" customHeight="1">
      <c r="A14" s="94"/>
      <c r="B14" s="97"/>
      <c r="C14" s="98"/>
      <c r="D14" s="98"/>
      <c r="E14" s="37"/>
      <c r="F14" s="88" t="s">
        <v>7</v>
      </c>
      <c r="G14" s="89"/>
      <c r="H14" s="90"/>
      <c r="I14" s="91" t="s">
        <v>8</v>
      </c>
      <c r="J14" s="91"/>
      <c r="K14" s="88"/>
      <c r="L14" s="99"/>
      <c r="M14" s="99"/>
      <c r="N14" s="87"/>
      <c r="O14" s="87"/>
      <c r="P14" s="87"/>
    </row>
    <row r="15" spans="1:16" ht="31.5" customHeight="1">
      <c r="A15" s="94"/>
      <c r="B15" s="35" t="s">
        <v>9</v>
      </c>
      <c r="C15" s="34" t="s">
        <v>10</v>
      </c>
      <c r="D15" s="34" t="s">
        <v>11</v>
      </c>
      <c r="E15" s="34" t="s">
        <v>15</v>
      </c>
      <c r="F15" s="34" t="s">
        <v>12</v>
      </c>
      <c r="G15" s="48" t="s">
        <v>13</v>
      </c>
      <c r="H15" s="48" t="s">
        <v>14</v>
      </c>
      <c r="I15" s="34" t="s">
        <v>12</v>
      </c>
      <c r="J15" s="48" t="s">
        <v>13</v>
      </c>
      <c r="K15" s="52" t="s">
        <v>14</v>
      </c>
      <c r="L15" s="99"/>
      <c r="M15" s="99"/>
      <c r="N15" s="87"/>
      <c r="O15" s="87"/>
      <c r="P15" s="87"/>
    </row>
    <row r="16" spans="1:16" ht="30" customHeight="1">
      <c r="A16" s="39">
        <v>1</v>
      </c>
      <c r="B16" s="66" t="s">
        <v>891</v>
      </c>
      <c r="C16" s="66" t="s">
        <v>892</v>
      </c>
      <c r="D16" s="67">
        <v>36885</v>
      </c>
      <c r="E16" s="33" t="s">
        <v>890</v>
      </c>
      <c r="F16" s="68">
        <v>20</v>
      </c>
      <c r="G16" s="105">
        <v>8.66</v>
      </c>
      <c r="H16" s="105">
        <v>3.85</v>
      </c>
      <c r="I16" s="68">
        <v>19</v>
      </c>
      <c r="J16" s="105">
        <v>9.05</v>
      </c>
      <c r="K16" s="105">
        <v>3.93</v>
      </c>
      <c r="L16" s="105">
        <f>ROUND(SUMPRODUCT(F16*G16+I16*J16)/(F16+I16),2)</f>
        <v>8.85</v>
      </c>
      <c r="M16" s="105">
        <f>ROUND(SUMPRODUCT(F16*H16+I16*K16)/(F16+I16),2)</f>
        <v>3.89</v>
      </c>
      <c r="N16" s="38" t="s">
        <v>22</v>
      </c>
      <c r="O16" s="38" t="s">
        <v>1343</v>
      </c>
      <c r="P16" s="38"/>
    </row>
    <row r="17" spans="1:16" ht="30" customHeight="1">
      <c r="A17" s="39">
        <v>2</v>
      </c>
      <c r="B17" s="66" t="s">
        <v>893</v>
      </c>
      <c r="C17" s="66" t="s">
        <v>894</v>
      </c>
      <c r="D17" s="67">
        <v>35035</v>
      </c>
      <c r="E17" s="33" t="s">
        <v>890</v>
      </c>
      <c r="F17" s="68">
        <v>20</v>
      </c>
      <c r="G17" s="105">
        <v>8.78</v>
      </c>
      <c r="H17" s="105">
        <v>3.8</v>
      </c>
      <c r="I17" s="68">
        <v>19</v>
      </c>
      <c r="J17" s="105">
        <v>8.77</v>
      </c>
      <c r="K17" s="105">
        <v>3.86</v>
      </c>
      <c r="L17" s="105">
        <f aca="true" t="shared" si="0" ref="L17:L50">ROUND(SUMPRODUCT(F17*G17+I17*J17)/(F17+I17),2)</f>
        <v>8.78</v>
      </c>
      <c r="M17" s="105">
        <f aca="true" t="shared" si="1" ref="M17:M50">ROUND(SUMPRODUCT(F17*H17+I17*K17)/(F17+I17),2)</f>
        <v>3.83</v>
      </c>
      <c r="N17" s="38" t="s">
        <v>22</v>
      </c>
      <c r="O17" s="38" t="s">
        <v>1342</v>
      </c>
      <c r="P17" s="38"/>
    </row>
    <row r="18" spans="1:16" ht="30" customHeight="1">
      <c r="A18" s="39">
        <v>3</v>
      </c>
      <c r="B18" s="66" t="s">
        <v>897</v>
      </c>
      <c r="C18" s="66" t="s">
        <v>898</v>
      </c>
      <c r="D18" s="67">
        <v>36611</v>
      </c>
      <c r="E18" s="33" t="s">
        <v>890</v>
      </c>
      <c r="F18" s="68">
        <v>20</v>
      </c>
      <c r="G18" s="105">
        <v>8.7</v>
      </c>
      <c r="H18" s="105">
        <v>3.81</v>
      </c>
      <c r="I18" s="68">
        <v>19</v>
      </c>
      <c r="J18" s="105">
        <v>8.76</v>
      </c>
      <c r="K18" s="105">
        <v>3.85</v>
      </c>
      <c r="L18" s="105">
        <f t="shared" si="0"/>
        <v>8.73</v>
      </c>
      <c r="M18" s="105">
        <f t="shared" si="1"/>
        <v>3.83</v>
      </c>
      <c r="N18" s="38" t="s">
        <v>22</v>
      </c>
      <c r="O18" s="38" t="s">
        <v>1343</v>
      </c>
      <c r="P18" s="38"/>
    </row>
    <row r="19" spans="1:16" ht="30" customHeight="1">
      <c r="A19" s="39">
        <v>4</v>
      </c>
      <c r="B19" s="66" t="s">
        <v>901</v>
      </c>
      <c r="C19" s="66" t="s">
        <v>902</v>
      </c>
      <c r="D19" s="67">
        <v>36784</v>
      </c>
      <c r="E19" s="33" t="s">
        <v>890</v>
      </c>
      <c r="F19" s="68">
        <v>20</v>
      </c>
      <c r="G19" s="105">
        <v>8.6</v>
      </c>
      <c r="H19" s="105">
        <v>3.76</v>
      </c>
      <c r="I19" s="68">
        <v>19</v>
      </c>
      <c r="J19" s="105">
        <v>8.79</v>
      </c>
      <c r="K19" s="105">
        <v>3.91</v>
      </c>
      <c r="L19" s="105">
        <f t="shared" si="0"/>
        <v>8.69</v>
      </c>
      <c r="M19" s="105">
        <f t="shared" si="1"/>
        <v>3.83</v>
      </c>
      <c r="N19" s="38" t="s">
        <v>22</v>
      </c>
      <c r="O19" s="38" t="s">
        <v>1343</v>
      </c>
      <c r="P19" s="38"/>
    </row>
    <row r="20" spans="1:16" ht="30" customHeight="1">
      <c r="A20" s="39">
        <v>5</v>
      </c>
      <c r="B20" s="66" t="s">
        <v>895</v>
      </c>
      <c r="C20" s="66" t="s">
        <v>896</v>
      </c>
      <c r="D20" s="67">
        <v>36781</v>
      </c>
      <c r="E20" s="33" t="s">
        <v>890</v>
      </c>
      <c r="F20" s="68">
        <v>20</v>
      </c>
      <c r="G20" s="105">
        <v>8.45</v>
      </c>
      <c r="H20" s="105">
        <v>3.68</v>
      </c>
      <c r="I20" s="68">
        <v>19</v>
      </c>
      <c r="J20" s="105">
        <v>9.04</v>
      </c>
      <c r="K20" s="105">
        <v>3.96</v>
      </c>
      <c r="L20" s="105">
        <f t="shared" si="0"/>
        <v>8.74</v>
      </c>
      <c r="M20" s="105">
        <f t="shared" si="1"/>
        <v>3.82</v>
      </c>
      <c r="N20" s="38" t="s">
        <v>22</v>
      </c>
      <c r="O20" s="38" t="s">
        <v>1343</v>
      </c>
      <c r="P20" s="38"/>
    </row>
    <row r="21" spans="1:16" ht="30" customHeight="1">
      <c r="A21" s="39">
        <v>6</v>
      </c>
      <c r="B21" s="66" t="s">
        <v>905</v>
      </c>
      <c r="C21" s="66" t="s">
        <v>906</v>
      </c>
      <c r="D21" s="67">
        <v>36843</v>
      </c>
      <c r="E21" s="33" t="s">
        <v>890</v>
      </c>
      <c r="F21" s="68">
        <v>20</v>
      </c>
      <c r="G21" s="105">
        <v>8.56</v>
      </c>
      <c r="H21" s="105">
        <v>3.76</v>
      </c>
      <c r="I21" s="68">
        <v>19</v>
      </c>
      <c r="J21" s="105">
        <v>8.67</v>
      </c>
      <c r="K21" s="105">
        <v>3.86</v>
      </c>
      <c r="L21" s="105">
        <f t="shared" si="0"/>
        <v>8.61</v>
      </c>
      <c r="M21" s="105">
        <f t="shared" si="1"/>
        <v>3.81</v>
      </c>
      <c r="N21" s="38" t="s">
        <v>22</v>
      </c>
      <c r="O21" s="38" t="s">
        <v>1343</v>
      </c>
      <c r="P21" s="38"/>
    </row>
    <row r="22" spans="1:16" ht="30" customHeight="1">
      <c r="A22" s="39">
        <v>7</v>
      </c>
      <c r="B22" s="66" t="s">
        <v>907</v>
      </c>
      <c r="C22" s="66" t="s">
        <v>908</v>
      </c>
      <c r="D22" s="67">
        <v>36715</v>
      </c>
      <c r="E22" s="33" t="s">
        <v>890</v>
      </c>
      <c r="F22" s="68">
        <v>20</v>
      </c>
      <c r="G22" s="105">
        <v>8.59</v>
      </c>
      <c r="H22" s="105">
        <v>3.79</v>
      </c>
      <c r="I22" s="68">
        <v>19</v>
      </c>
      <c r="J22" s="105">
        <v>8.63</v>
      </c>
      <c r="K22" s="105">
        <v>3.84</v>
      </c>
      <c r="L22" s="105">
        <f t="shared" si="0"/>
        <v>8.61</v>
      </c>
      <c r="M22" s="105">
        <f t="shared" si="1"/>
        <v>3.81</v>
      </c>
      <c r="N22" s="38" t="s">
        <v>22</v>
      </c>
      <c r="O22" s="38" t="s">
        <v>1343</v>
      </c>
      <c r="P22" s="38"/>
    </row>
    <row r="23" spans="1:16" ht="30" customHeight="1">
      <c r="A23" s="39">
        <v>8</v>
      </c>
      <c r="B23" s="66" t="s">
        <v>903</v>
      </c>
      <c r="C23" s="66" t="s">
        <v>904</v>
      </c>
      <c r="D23" s="67">
        <v>36873</v>
      </c>
      <c r="E23" s="33" t="s">
        <v>890</v>
      </c>
      <c r="F23" s="68">
        <v>20</v>
      </c>
      <c r="G23" s="105">
        <v>8.57</v>
      </c>
      <c r="H23" s="105">
        <v>3.71</v>
      </c>
      <c r="I23" s="68">
        <v>19</v>
      </c>
      <c r="J23" s="105">
        <v>8.82</v>
      </c>
      <c r="K23" s="105">
        <v>3.87</v>
      </c>
      <c r="L23" s="105">
        <f t="shared" si="0"/>
        <v>8.69</v>
      </c>
      <c r="M23" s="105">
        <f t="shared" si="1"/>
        <v>3.79</v>
      </c>
      <c r="N23" s="38" t="s">
        <v>22</v>
      </c>
      <c r="O23" s="38" t="s">
        <v>1343</v>
      </c>
      <c r="P23" s="38"/>
    </row>
    <row r="24" spans="1:16" ht="30" customHeight="1">
      <c r="A24" s="39">
        <v>9</v>
      </c>
      <c r="B24" s="66" t="s">
        <v>913</v>
      </c>
      <c r="C24" s="66" t="s">
        <v>914</v>
      </c>
      <c r="D24" s="67">
        <v>36774</v>
      </c>
      <c r="E24" s="33" t="s">
        <v>890</v>
      </c>
      <c r="F24" s="68">
        <v>20</v>
      </c>
      <c r="G24" s="105">
        <v>8.46</v>
      </c>
      <c r="H24" s="105">
        <v>3.71</v>
      </c>
      <c r="I24" s="68">
        <v>19</v>
      </c>
      <c r="J24" s="105">
        <v>8.5</v>
      </c>
      <c r="K24" s="105">
        <v>3.87</v>
      </c>
      <c r="L24" s="105">
        <f t="shared" si="0"/>
        <v>8.48</v>
      </c>
      <c r="M24" s="105">
        <f t="shared" si="1"/>
        <v>3.79</v>
      </c>
      <c r="N24" s="38" t="s">
        <v>22</v>
      </c>
      <c r="O24" s="38" t="s">
        <v>1343</v>
      </c>
      <c r="P24" s="38"/>
    </row>
    <row r="25" spans="1:16" ht="30" customHeight="1">
      <c r="A25" s="39">
        <v>10</v>
      </c>
      <c r="B25" s="66" t="s">
        <v>899</v>
      </c>
      <c r="C25" s="66" t="s">
        <v>900</v>
      </c>
      <c r="D25" s="67">
        <v>36725</v>
      </c>
      <c r="E25" s="33" t="s">
        <v>890</v>
      </c>
      <c r="F25" s="68">
        <v>20</v>
      </c>
      <c r="G25" s="105">
        <v>8.56</v>
      </c>
      <c r="H25" s="105">
        <v>3.71</v>
      </c>
      <c r="I25" s="68">
        <v>19</v>
      </c>
      <c r="J25" s="105">
        <v>8.85</v>
      </c>
      <c r="K25" s="105">
        <v>3.82</v>
      </c>
      <c r="L25" s="105">
        <f t="shared" si="0"/>
        <v>8.7</v>
      </c>
      <c r="M25" s="105">
        <f t="shared" si="1"/>
        <v>3.76</v>
      </c>
      <c r="N25" s="38" t="s">
        <v>22</v>
      </c>
      <c r="O25" s="38" t="s">
        <v>1342</v>
      </c>
      <c r="P25" s="38"/>
    </row>
    <row r="26" spans="1:16" ht="30" customHeight="1">
      <c r="A26" s="39">
        <v>11</v>
      </c>
      <c r="B26" s="66" t="s">
        <v>909</v>
      </c>
      <c r="C26" s="66" t="s">
        <v>910</v>
      </c>
      <c r="D26" s="67">
        <v>36579</v>
      </c>
      <c r="E26" s="33" t="s">
        <v>890</v>
      </c>
      <c r="F26" s="68">
        <v>20</v>
      </c>
      <c r="G26" s="105">
        <v>8.5</v>
      </c>
      <c r="H26" s="105">
        <v>3.78</v>
      </c>
      <c r="I26" s="68">
        <v>19</v>
      </c>
      <c r="J26" s="105">
        <v>8.55</v>
      </c>
      <c r="K26" s="105">
        <v>3.73</v>
      </c>
      <c r="L26" s="105">
        <f t="shared" si="0"/>
        <v>8.52</v>
      </c>
      <c r="M26" s="105">
        <f t="shared" si="1"/>
        <v>3.76</v>
      </c>
      <c r="N26" s="38" t="s">
        <v>22</v>
      </c>
      <c r="O26" s="38" t="s">
        <v>1343</v>
      </c>
      <c r="P26" s="38"/>
    </row>
    <row r="27" spans="1:16" ht="30" customHeight="1">
      <c r="A27" s="39">
        <v>12</v>
      </c>
      <c r="B27" s="66" t="s">
        <v>915</v>
      </c>
      <c r="C27" s="66" t="s">
        <v>916</v>
      </c>
      <c r="D27" s="67">
        <v>36526</v>
      </c>
      <c r="E27" s="33" t="s">
        <v>890</v>
      </c>
      <c r="F27" s="68">
        <v>20</v>
      </c>
      <c r="G27" s="105">
        <v>8.27</v>
      </c>
      <c r="H27" s="105">
        <v>3.65</v>
      </c>
      <c r="I27" s="68">
        <v>19</v>
      </c>
      <c r="J27" s="105">
        <v>8.68</v>
      </c>
      <c r="K27" s="105">
        <v>3.83</v>
      </c>
      <c r="L27" s="105">
        <f t="shared" si="0"/>
        <v>8.47</v>
      </c>
      <c r="M27" s="105">
        <f t="shared" si="1"/>
        <v>3.74</v>
      </c>
      <c r="N27" s="38" t="s">
        <v>22</v>
      </c>
      <c r="O27" s="38" t="s">
        <v>1343</v>
      </c>
      <c r="P27" s="38"/>
    </row>
    <row r="28" spans="1:16" ht="30" customHeight="1">
      <c r="A28" s="39">
        <v>13</v>
      </c>
      <c r="B28" s="66" t="s">
        <v>911</v>
      </c>
      <c r="C28" s="66" t="s">
        <v>912</v>
      </c>
      <c r="D28" s="67">
        <v>36530</v>
      </c>
      <c r="E28" s="33" t="s">
        <v>890</v>
      </c>
      <c r="F28" s="68">
        <v>20</v>
      </c>
      <c r="G28" s="105">
        <v>8.33</v>
      </c>
      <c r="H28" s="105">
        <v>3.61</v>
      </c>
      <c r="I28" s="68">
        <v>19</v>
      </c>
      <c r="J28" s="105">
        <v>8.63</v>
      </c>
      <c r="K28" s="105">
        <v>3.86</v>
      </c>
      <c r="L28" s="105">
        <f t="shared" si="0"/>
        <v>8.48</v>
      </c>
      <c r="M28" s="105">
        <f t="shared" si="1"/>
        <v>3.73</v>
      </c>
      <c r="N28" s="38" t="s">
        <v>22</v>
      </c>
      <c r="O28" s="38" t="s">
        <v>1342</v>
      </c>
      <c r="P28" s="38"/>
    </row>
    <row r="29" spans="1:16" ht="30" customHeight="1">
      <c r="A29" s="39">
        <v>14</v>
      </c>
      <c r="B29" s="66" t="s">
        <v>919</v>
      </c>
      <c r="C29" s="66" t="s">
        <v>920</v>
      </c>
      <c r="D29" s="67">
        <v>36750</v>
      </c>
      <c r="E29" s="33" t="s">
        <v>890</v>
      </c>
      <c r="F29" s="68">
        <v>20</v>
      </c>
      <c r="G29" s="105">
        <v>8.36</v>
      </c>
      <c r="H29" s="105">
        <v>3.68</v>
      </c>
      <c r="I29" s="68">
        <v>19</v>
      </c>
      <c r="J29" s="105">
        <v>8.39</v>
      </c>
      <c r="K29" s="105">
        <v>3.79</v>
      </c>
      <c r="L29" s="105">
        <f t="shared" si="0"/>
        <v>8.37</v>
      </c>
      <c r="M29" s="105">
        <f t="shared" si="1"/>
        <v>3.73</v>
      </c>
      <c r="N29" s="38" t="s">
        <v>22</v>
      </c>
      <c r="O29" s="38" t="s">
        <v>1343</v>
      </c>
      <c r="P29" s="38"/>
    </row>
    <row r="30" spans="1:16" ht="30" customHeight="1">
      <c r="A30" s="39">
        <v>15</v>
      </c>
      <c r="B30" s="66" t="s">
        <v>917</v>
      </c>
      <c r="C30" s="66" t="s">
        <v>918</v>
      </c>
      <c r="D30" s="67">
        <v>36831</v>
      </c>
      <c r="E30" s="33" t="s">
        <v>890</v>
      </c>
      <c r="F30" s="68">
        <v>20</v>
      </c>
      <c r="G30" s="105">
        <v>8.26</v>
      </c>
      <c r="H30" s="105">
        <v>3.6</v>
      </c>
      <c r="I30" s="68">
        <v>19</v>
      </c>
      <c r="J30" s="105">
        <v>8.61</v>
      </c>
      <c r="K30" s="105">
        <v>3.8</v>
      </c>
      <c r="L30" s="105">
        <f t="shared" si="0"/>
        <v>8.43</v>
      </c>
      <c r="M30" s="105">
        <f t="shared" si="1"/>
        <v>3.7</v>
      </c>
      <c r="N30" s="38" t="s">
        <v>22</v>
      </c>
      <c r="O30" s="38" t="s">
        <v>1343</v>
      </c>
      <c r="P30" s="38"/>
    </row>
    <row r="31" spans="1:16" ht="30" customHeight="1">
      <c r="A31" s="39">
        <v>16</v>
      </c>
      <c r="B31" s="66" t="s">
        <v>923</v>
      </c>
      <c r="C31" s="66" t="s">
        <v>924</v>
      </c>
      <c r="D31" s="67">
        <v>36577</v>
      </c>
      <c r="E31" s="33" t="s">
        <v>890</v>
      </c>
      <c r="F31" s="68">
        <v>20</v>
      </c>
      <c r="G31" s="105">
        <v>8.22</v>
      </c>
      <c r="H31" s="105">
        <v>3.63</v>
      </c>
      <c r="I31" s="68">
        <v>19</v>
      </c>
      <c r="J31" s="105">
        <v>8.44</v>
      </c>
      <c r="K31" s="105">
        <v>3.75</v>
      </c>
      <c r="L31" s="105">
        <f t="shared" si="0"/>
        <v>8.33</v>
      </c>
      <c r="M31" s="105">
        <f t="shared" si="1"/>
        <v>3.69</v>
      </c>
      <c r="N31" s="38" t="s">
        <v>22</v>
      </c>
      <c r="O31" s="38" t="s">
        <v>1343</v>
      </c>
      <c r="P31" s="38"/>
    </row>
    <row r="32" spans="1:16" ht="30" customHeight="1">
      <c r="A32" s="39">
        <v>17</v>
      </c>
      <c r="B32" s="66" t="s">
        <v>927</v>
      </c>
      <c r="C32" s="66" t="s">
        <v>928</v>
      </c>
      <c r="D32" s="67">
        <v>36780</v>
      </c>
      <c r="E32" s="33" t="s">
        <v>890</v>
      </c>
      <c r="F32" s="68">
        <v>20</v>
      </c>
      <c r="G32" s="105">
        <v>8.24</v>
      </c>
      <c r="H32" s="105">
        <v>3.64</v>
      </c>
      <c r="I32" s="68">
        <v>19</v>
      </c>
      <c r="J32" s="105">
        <v>8.37</v>
      </c>
      <c r="K32" s="105">
        <v>3.7</v>
      </c>
      <c r="L32" s="105">
        <f t="shared" si="0"/>
        <v>8.3</v>
      </c>
      <c r="M32" s="105">
        <f t="shared" si="1"/>
        <v>3.67</v>
      </c>
      <c r="N32" s="38" t="s">
        <v>22</v>
      </c>
      <c r="O32" s="38" t="s">
        <v>1343</v>
      </c>
      <c r="P32" s="38"/>
    </row>
    <row r="33" spans="1:16" ht="30" customHeight="1">
      <c r="A33" s="39">
        <v>18</v>
      </c>
      <c r="B33" s="66" t="s">
        <v>931</v>
      </c>
      <c r="C33" s="66" t="s">
        <v>932</v>
      </c>
      <c r="D33" s="67">
        <v>36707</v>
      </c>
      <c r="E33" s="33" t="s">
        <v>890</v>
      </c>
      <c r="F33" s="68">
        <v>20</v>
      </c>
      <c r="G33" s="105">
        <v>8.13</v>
      </c>
      <c r="H33" s="105">
        <v>3.56</v>
      </c>
      <c r="I33" s="68">
        <v>19</v>
      </c>
      <c r="J33" s="105">
        <v>8.39</v>
      </c>
      <c r="K33" s="105">
        <v>3.77</v>
      </c>
      <c r="L33" s="105">
        <f t="shared" si="0"/>
        <v>8.26</v>
      </c>
      <c r="M33" s="105">
        <f t="shared" si="1"/>
        <v>3.66</v>
      </c>
      <c r="N33" s="38" t="s">
        <v>21</v>
      </c>
      <c r="O33" s="38" t="s">
        <v>1343</v>
      </c>
      <c r="P33" s="38"/>
    </row>
    <row r="34" spans="1:16" ht="30" customHeight="1">
      <c r="A34" s="39">
        <v>19</v>
      </c>
      <c r="B34" s="66" t="s">
        <v>921</v>
      </c>
      <c r="C34" s="66" t="s">
        <v>922</v>
      </c>
      <c r="D34" s="67">
        <v>36715</v>
      </c>
      <c r="E34" s="33" t="s">
        <v>890</v>
      </c>
      <c r="F34" s="68">
        <v>20</v>
      </c>
      <c r="G34" s="105">
        <v>8.24</v>
      </c>
      <c r="H34" s="105">
        <v>3.57</v>
      </c>
      <c r="I34" s="68">
        <v>19</v>
      </c>
      <c r="J34" s="105">
        <v>8.48</v>
      </c>
      <c r="K34" s="105">
        <v>3.73</v>
      </c>
      <c r="L34" s="105">
        <f t="shared" si="0"/>
        <v>8.36</v>
      </c>
      <c r="M34" s="105">
        <f t="shared" si="1"/>
        <v>3.65</v>
      </c>
      <c r="N34" s="38" t="s">
        <v>21</v>
      </c>
      <c r="O34" s="38" t="s">
        <v>1343</v>
      </c>
      <c r="P34" s="38"/>
    </row>
    <row r="35" spans="1:16" ht="30" customHeight="1">
      <c r="A35" s="39">
        <v>20</v>
      </c>
      <c r="B35" s="66" t="s">
        <v>933</v>
      </c>
      <c r="C35" s="66" t="s">
        <v>934</v>
      </c>
      <c r="D35" s="67">
        <v>36650</v>
      </c>
      <c r="E35" s="33" t="s">
        <v>890</v>
      </c>
      <c r="F35" s="68">
        <v>20</v>
      </c>
      <c r="G35" s="105">
        <v>8.08</v>
      </c>
      <c r="H35" s="105">
        <v>3.52</v>
      </c>
      <c r="I35" s="68">
        <v>19</v>
      </c>
      <c r="J35" s="105">
        <v>8.41</v>
      </c>
      <c r="K35" s="105">
        <v>3.79</v>
      </c>
      <c r="L35" s="105">
        <f t="shared" si="0"/>
        <v>8.24</v>
      </c>
      <c r="M35" s="105">
        <f t="shared" si="1"/>
        <v>3.65</v>
      </c>
      <c r="N35" s="38" t="s">
        <v>21</v>
      </c>
      <c r="O35" s="38" t="s">
        <v>1343</v>
      </c>
      <c r="P35" s="38"/>
    </row>
    <row r="36" spans="1:16" ht="30" customHeight="1">
      <c r="A36" s="39">
        <v>21</v>
      </c>
      <c r="B36" s="66" t="s">
        <v>925</v>
      </c>
      <c r="C36" s="66" t="s">
        <v>926</v>
      </c>
      <c r="D36" s="67">
        <v>36553</v>
      </c>
      <c r="E36" s="33" t="s">
        <v>890</v>
      </c>
      <c r="F36" s="68">
        <v>20</v>
      </c>
      <c r="G36" s="105">
        <v>8.2</v>
      </c>
      <c r="H36" s="105">
        <v>3.58</v>
      </c>
      <c r="I36" s="68">
        <v>19</v>
      </c>
      <c r="J36" s="105">
        <v>8.42</v>
      </c>
      <c r="K36" s="105">
        <v>3.68</v>
      </c>
      <c r="L36" s="105">
        <f t="shared" si="0"/>
        <v>8.31</v>
      </c>
      <c r="M36" s="105">
        <f t="shared" si="1"/>
        <v>3.63</v>
      </c>
      <c r="N36" s="38" t="s">
        <v>21</v>
      </c>
      <c r="O36" s="38" t="s">
        <v>1342</v>
      </c>
      <c r="P36" s="38"/>
    </row>
    <row r="37" spans="1:16" ht="30" customHeight="1">
      <c r="A37" s="39">
        <v>22</v>
      </c>
      <c r="B37" s="66" t="s">
        <v>935</v>
      </c>
      <c r="C37" s="66" t="s">
        <v>936</v>
      </c>
      <c r="D37" s="67">
        <v>36598</v>
      </c>
      <c r="E37" s="33" t="s">
        <v>890</v>
      </c>
      <c r="F37" s="68">
        <v>20</v>
      </c>
      <c r="G37" s="105">
        <v>8.16</v>
      </c>
      <c r="H37" s="105">
        <v>3.58</v>
      </c>
      <c r="I37" s="68">
        <v>19</v>
      </c>
      <c r="J37" s="105">
        <v>8.22</v>
      </c>
      <c r="K37" s="105">
        <v>3.68</v>
      </c>
      <c r="L37" s="105">
        <f t="shared" si="0"/>
        <v>8.19</v>
      </c>
      <c r="M37" s="105">
        <f t="shared" si="1"/>
        <v>3.63</v>
      </c>
      <c r="N37" s="38" t="s">
        <v>21</v>
      </c>
      <c r="O37" s="38" t="s">
        <v>1343</v>
      </c>
      <c r="P37" s="38"/>
    </row>
    <row r="38" spans="1:16" ht="30" customHeight="1">
      <c r="A38" s="39">
        <v>23</v>
      </c>
      <c r="B38" s="66" t="s">
        <v>929</v>
      </c>
      <c r="C38" s="66" t="s">
        <v>930</v>
      </c>
      <c r="D38" s="67">
        <v>36568</v>
      </c>
      <c r="E38" s="33" t="s">
        <v>890</v>
      </c>
      <c r="F38" s="68">
        <v>20</v>
      </c>
      <c r="G38" s="105">
        <v>8.32</v>
      </c>
      <c r="H38" s="105">
        <v>3.56</v>
      </c>
      <c r="I38" s="68">
        <v>19</v>
      </c>
      <c r="J38" s="105">
        <v>8.26</v>
      </c>
      <c r="K38" s="105">
        <v>3.69</v>
      </c>
      <c r="L38" s="105">
        <f t="shared" si="0"/>
        <v>8.29</v>
      </c>
      <c r="M38" s="105">
        <f t="shared" si="1"/>
        <v>3.62</v>
      </c>
      <c r="N38" s="38" t="s">
        <v>21</v>
      </c>
      <c r="O38" s="38" t="s">
        <v>1342</v>
      </c>
      <c r="P38" s="38"/>
    </row>
    <row r="39" spans="1:16" ht="30" customHeight="1">
      <c r="A39" s="39">
        <v>24</v>
      </c>
      <c r="B39" s="66" t="s">
        <v>939</v>
      </c>
      <c r="C39" s="66" t="s">
        <v>940</v>
      </c>
      <c r="D39" s="67">
        <v>36539</v>
      </c>
      <c r="E39" s="33" t="s">
        <v>890</v>
      </c>
      <c r="F39" s="68">
        <v>20</v>
      </c>
      <c r="G39" s="105">
        <v>7.96</v>
      </c>
      <c r="H39" s="105">
        <v>3.44</v>
      </c>
      <c r="I39" s="68">
        <v>19</v>
      </c>
      <c r="J39" s="105">
        <v>8.36</v>
      </c>
      <c r="K39" s="105">
        <v>3.71</v>
      </c>
      <c r="L39" s="105">
        <f t="shared" si="0"/>
        <v>8.15</v>
      </c>
      <c r="M39" s="105">
        <f t="shared" si="1"/>
        <v>3.57</v>
      </c>
      <c r="N39" s="38" t="s">
        <v>21</v>
      </c>
      <c r="O39" s="38" t="s">
        <v>1343</v>
      </c>
      <c r="P39" s="38"/>
    </row>
    <row r="40" spans="1:16" ht="30" customHeight="1">
      <c r="A40" s="39">
        <v>25</v>
      </c>
      <c r="B40" s="66" t="s">
        <v>943</v>
      </c>
      <c r="C40" s="66" t="s">
        <v>944</v>
      </c>
      <c r="D40" s="67">
        <v>36274</v>
      </c>
      <c r="E40" s="33" t="s">
        <v>890</v>
      </c>
      <c r="F40" s="68">
        <v>20</v>
      </c>
      <c r="G40" s="105">
        <v>8.04</v>
      </c>
      <c r="H40" s="105">
        <v>3.53</v>
      </c>
      <c r="I40" s="68">
        <v>17</v>
      </c>
      <c r="J40" s="105">
        <v>8.21</v>
      </c>
      <c r="K40" s="105">
        <v>3.61</v>
      </c>
      <c r="L40" s="105">
        <f t="shared" si="0"/>
        <v>8.12</v>
      </c>
      <c r="M40" s="105">
        <f t="shared" si="1"/>
        <v>3.57</v>
      </c>
      <c r="N40" s="38" t="s">
        <v>21</v>
      </c>
      <c r="O40" s="38" t="s">
        <v>1343</v>
      </c>
      <c r="P40" s="38"/>
    </row>
    <row r="41" spans="1:16" ht="30" customHeight="1">
      <c r="A41" s="39">
        <v>26</v>
      </c>
      <c r="B41" s="66" t="s">
        <v>937</v>
      </c>
      <c r="C41" s="66" t="s">
        <v>938</v>
      </c>
      <c r="D41" s="67">
        <v>36749</v>
      </c>
      <c r="E41" s="33" t="s">
        <v>890</v>
      </c>
      <c r="F41" s="68">
        <v>20</v>
      </c>
      <c r="G41" s="105">
        <v>7.72</v>
      </c>
      <c r="H41" s="105">
        <v>3.31</v>
      </c>
      <c r="I41" s="68">
        <v>19</v>
      </c>
      <c r="J41" s="105">
        <v>8.64</v>
      </c>
      <c r="K41" s="105">
        <v>3.78</v>
      </c>
      <c r="L41" s="105">
        <f t="shared" si="0"/>
        <v>8.17</v>
      </c>
      <c r="M41" s="105">
        <f t="shared" si="1"/>
        <v>3.54</v>
      </c>
      <c r="N41" s="38" t="s">
        <v>21</v>
      </c>
      <c r="O41" s="38" t="s">
        <v>1342</v>
      </c>
      <c r="P41" s="38"/>
    </row>
    <row r="42" spans="1:16" ht="30" customHeight="1">
      <c r="A42" s="39">
        <v>27</v>
      </c>
      <c r="B42" s="66" t="s">
        <v>941</v>
      </c>
      <c r="C42" s="66" t="s">
        <v>942</v>
      </c>
      <c r="D42" s="67">
        <v>36618</v>
      </c>
      <c r="E42" s="33" t="s">
        <v>890</v>
      </c>
      <c r="F42" s="68">
        <v>20</v>
      </c>
      <c r="G42" s="105">
        <v>8.12</v>
      </c>
      <c r="H42" s="105">
        <v>3.48</v>
      </c>
      <c r="I42" s="68">
        <v>19</v>
      </c>
      <c r="J42" s="105">
        <v>8.14</v>
      </c>
      <c r="K42" s="105">
        <v>3.56</v>
      </c>
      <c r="L42" s="105">
        <f t="shared" si="0"/>
        <v>8.13</v>
      </c>
      <c r="M42" s="105">
        <f t="shared" si="1"/>
        <v>3.52</v>
      </c>
      <c r="N42" s="38" t="s">
        <v>21</v>
      </c>
      <c r="O42" s="38" t="s">
        <v>1342</v>
      </c>
      <c r="P42" s="38"/>
    </row>
    <row r="43" spans="1:16" ht="30" customHeight="1">
      <c r="A43" s="39">
        <v>28</v>
      </c>
      <c r="B43" s="66" t="s">
        <v>945</v>
      </c>
      <c r="C43" s="66" t="s">
        <v>946</v>
      </c>
      <c r="D43" s="67">
        <v>36774</v>
      </c>
      <c r="E43" s="33" t="s">
        <v>890</v>
      </c>
      <c r="F43" s="68">
        <v>20</v>
      </c>
      <c r="G43" s="105">
        <v>8.18</v>
      </c>
      <c r="H43" s="105">
        <v>3.55</v>
      </c>
      <c r="I43" s="68">
        <v>19</v>
      </c>
      <c r="J43" s="105">
        <v>7.87</v>
      </c>
      <c r="K43" s="105">
        <v>3.43</v>
      </c>
      <c r="L43" s="105">
        <f t="shared" si="0"/>
        <v>8.03</v>
      </c>
      <c r="M43" s="105">
        <f t="shared" si="1"/>
        <v>3.49</v>
      </c>
      <c r="N43" s="38" t="s">
        <v>21</v>
      </c>
      <c r="O43" s="38" t="s">
        <v>1342</v>
      </c>
      <c r="P43" s="38"/>
    </row>
    <row r="44" spans="1:16" ht="30" customHeight="1">
      <c r="A44" s="39">
        <v>29</v>
      </c>
      <c r="B44" s="66" t="s">
        <v>947</v>
      </c>
      <c r="C44" s="66" t="s">
        <v>948</v>
      </c>
      <c r="D44" s="67">
        <v>34425</v>
      </c>
      <c r="E44" s="33" t="s">
        <v>890</v>
      </c>
      <c r="F44" s="68">
        <v>20</v>
      </c>
      <c r="G44" s="105">
        <v>8.09</v>
      </c>
      <c r="H44" s="105">
        <v>3.54</v>
      </c>
      <c r="I44" s="68">
        <v>19</v>
      </c>
      <c r="J44" s="105">
        <v>7.84</v>
      </c>
      <c r="K44" s="105">
        <v>3.41</v>
      </c>
      <c r="L44" s="105">
        <f t="shared" si="0"/>
        <v>7.97</v>
      </c>
      <c r="M44" s="105">
        <f t="shared" si="1"/>
        <v>3.48</v>
      </c>
      <c r="N44" s="38" t="s">
        <v>21</v>
      </c>
      <c r="O44" s="38" t="s">
        <v>1343</v>
      </c>
      <c r="P44" s="38"/>
    </row>
    <row r="45" spans="1:16" ht="30" customHeight="1">
      <c r="A45" s="39">
        <v>30</v>
      </c>
      <c r="B45" s="66" t="s">
        <v>949</v>
      </c>
      <c r="C45" s="66" t="s">
        <v>950</v>
      </c>
      <c r="D45" s="67">
        <v>36791</v>
      </c>
      <c r="E45" s="33" t="s">
        <v>890</v>
      </c>
      <c r="F45" s="68">
        <v>20</v>
      </c>
      <c r="G45" s="105">
        <v>7.8</v>
      </c>
      <c r="H45" s="105">
        <v>3.35</v>
      </c>
      <c r="I45" s="68">
        <v>19</v>
      </c>
      <c r="J45" s="105">
        <v>8.07</v>
      </c>
      <c r="K45" s="105">
        <v>3.52</v>
      </c>
      <c r="L45" s="105">
        <f t="shared" si="0"/>
        <v>7.93</v>
      </c>
      <c r="M45" s="105">
        <f t="shared" si="1"/>
        <v>3.43</v>
      </c>
      <c r="N45" s="38" t="s">
        <v>21</v>
      </c>
      <c r="O45" s="38" t="s">
        <v>1343</v>
      </c>
      <c r="P45" s="38"/>
    </row>
    <row r="46" spans="1:16" ht="30" customHeight="1">
      <c r="A46" s="39">
        <v>31</v>
      </c>
      <c r="B46" s="66" t="s">
        <v>953</v>
      </c>
      <c r="C46" s="66" t="s">
        <v>954</v>
      </c>
      <c r="D46" s="67">
        <v>36388</v>
      </c>
      <c r="E46" s="33" t="s">
        <v>890</v>
      </c>
      <c r="F46" s="68">
        <v>13</v>
      </c>
      <c r="G46" s="105">
        <v>7.85</v>
      </c>
      <c r="H46" s="105">
        <v>3.35</v>
      </c>
      <c r="I46" s="68">
        <v>12</v>
      </c>
      <c r="J46" s="105">
        <v>7.87</v>
      </c>
      <c r="K46" s="105">
        <v>3.5</v>
      </c>
      <c r="L46" s="105">
        <f t="shared" si="0"/>
        <v>7.86</v>
      </c>
      <c r="M46" s="105">
        <f t="shared" si="1"/>
        <v>3.42</v>
      </c>
      <c r="N46" s="38" t="s">
        <v>21</v>
      </c>
      <c r="O46" s="38" t="s">
        <v>1343</v>
      </c>
      <c r="P46" s="38"/>
    </row>
    <row r="47" spans="1:16" ht="30" customHeight="1">
      <c r="A47" s="39">
        <v>32</v>
      </c>
      <c r="B47" s="66" t="s">
        <v>951</v>
      </c>
      <c r="C47" s="66" t="s">
        <v>952</v>
      </c>
      <c r="D47" s="67">
        <v>36617</v>
      </c>
      <c r="E47" s="33" t="s">
        <v>890</v>
      </c>
      <c r="F47" s="68">
        <v>20</v>
      </c>
      <c r="G47" s="105">
        <v>7.68</v>
      </c>
      <c r="H47" s="105">
        <v>3.25</v>
      </c>
      <c r="I47" s="68">
        <v>19</v>
      </c>
      <c r="J47" s="105">
        <v>8.14</v>
      </c>
      <c r="K47" s="105">
        <v>3.56</v>
      </c>
      <c r="L47" s="105">
        <f t="shared" si="0"/>
        <v>7.9</v>
      </c>
      <c r="M47" s="105">
        <f t="shared" si="1"/>
        <v>3.4</v>
      </c>
      <c r="N47" s="38" t="s">
        <v>21</v>
      </c>
      <c r="O47" s="38" t="s">
        <v>1343</v>
      </c>
      <c r="P47" s="38"/>
    </row>
    <row r="48" spans="1:16" ht="30" customHeight="1">
      <c r="A48" s="39">
        <v>33</v>
      </c>
      <c r="B48" s="66" t="s">
        <v>957</v>
      </c>
      <c r="C48" s="66" t="s">
        <v>958</v>
      </c>
      <c r="D48" s="67">
        <v>36584</v>
      </c>
      <c r="E48" s="33" t="s">
        <v>890</v>
      </c>
      <c r="F48" s="68">
        <v>20</v>
      </c>
      <c r="G48" s="105">
        <v>7.78</v>
      </c>
      <c r="H48" s="105">
        <v>3.38</v>
      </c>
      <c r="I48" s="68">
        <v>19</v>
      </c>
      <c r="J48" s="105">
        <v>7.89</v>
      </c>
      <c r="K48" s="105">
        <v>3.42</v>
      </c>
      <c r="L48" s="105">
        <f t="shared" si="0"/>
        <v>7.83</v>
      </c>
      <c r="M48" s="105">
        <f t="shared" si="1"/>
        <v>3.4</v>
      </c>
      <c r="N48" s="38" t="s">
        <v>21</v>
      </c>
      <c r="O48" s="38" t="s">
        <v>1343</v>
      </c>
      <c r="P48" s="38"/>
    </row>
    <row r="49" spans="1:256" s="16" customFormat="1" ht="30" customHeight="1">
      <c r="A49" s="39">
        <v>34</v>
      </c>
      <c r="B49" s="66" t="s">
        <v>955</v>
      </c>
      <c r="C49" s="66" t="s">
        <v>956</v>
      </c>
      <c r="D49" s="67">
        <v>36861</v>
      </c>
      <c r="E49" s="33" t="s">
        <v>890</v>
      </c>
      <c r="F49" s="68">
        <v>20</v>
      </c>
      <c r="G49" s="105">
        <v>7.88</v>
      </c>
      <c r="H49" s="105">
        <v>3.36</v>
      </c>
      <c r="I49" s="68">
        <v>19</v>
      </c>
      <c r="J49" s="105">
        <v>7.79</v>
      </c>
      <c r="K49" s="105">
        <v>3.38</v>
      </c>
      <c r="L49" s="105">
        <f t="shared" si="0"/>
        <v>7.84</v>
      </c>
      <c r="M49" s="105">
        <f t="shared" si="1"/>
        <v>3.37</v>
      </c>
      <c r="N49" s="38" t="s">
        <v>21</v>
      </c>
      <c r="O49" s="38" t="s">
        <v>1343</v>
      </c>
      <c r="P49" s="42"/>
      <c r="Q49" s="26"/>
      <c r="R49" s="18"/>
      <c r="S49" s="18"/>
      <c r="T49" s="19"/>
      <c r="U49" s="20"/>
      <c r="V49" s="22"/>
      <c r="W49" s="17"/>
      <c r="X49" s="17"/>
      <c r="Y49" s="25"/>
      <c r="Z49" s="17"/>
      <c r="AA49" s="17"/>
      <c r="AB49" s="12"/>
      <c r="AC49" s="13"/>
      <c r="AD49" s="13"/>
      <c r="AE49" s="13"/>
      <c r="AF49" s="14"/>
      <c r="AG49" s="15"/>
      <c r="AH49" s="23"/>
      <c r="AI49" s="23"/>
      <c r="AJ49" s="24"/>
      <c r="AK49" s="11"/>
      <c r="AL49" s="25"/>
      <c r="AM49" s="17"/>
      <c r="AN49" s="17"/>
      <c r="AO49" s="25"/>
      <c r="AP49" s="17"/>
      <c r="AQ49" s="17"/>
      <c r="AR49" s="12"/>
      <c r="AS49" s="13"/>
      <c r="AT49" s="13"/>
      <c r="AU49" s="13"/>
      <c r="AV49" s="14"/>
      <c r="AW49" s="15"/>
      <c r="AX49" s="23"/>
      <c r="AY49" s="23"/>
      <c r="AZ49" s="24"/>
      <c r="BA49" s="11"/>
      <c r="BB49" s="25"/>
      <c r="BC49" s="17"/>
      <c r="BD49" s="17"/>
      <c r="BE49" s="25"/>
      <c r="BF49" s="17"/>
      <c r="BG49" s="17"/>
      <c r="BH49" s="12"/>
      <c r="BI49" s="13"/>
      <c r="BJ49" s="13"/>
      <c r="BK49" s="13"/>
      <c r="BL49" s="14"/>
      <c r="BM49" s="15"/>
      <c r="BN49" s="23"/>
      <c r="BO49" s="23"/>
      <c r="BP49" s="24"/>
      <c r="BQ49" s="11"/>
      <c r="BR49" s="25"/>
      <c r="BS49" s="17"/>
      <c r="BT49" s="17"/>
      <c r="BU49" s="25"/>
      <c r="BV49" s="17"/>
      <c r="BW49" s="17"/>
      <c r="BX49" s="12"/>
      <c r="BY49" s="13"/>
      <c r="BZ49" s="13"/>
      <c r="CA49" s="13"/>
      <c r="CB49" s="14"/>
      <c r="CC49" s="15"/>
      <c r="CD49" s="23"/>
      <c r="CE49" s="23"/>
      <c r="CF49" s="24"/>
      <c r="CG49" s="11"/>
      <c r="CH49" s="25"/>
      <c r="CI49" s="17"/>
      <c r="CJ49" s="17"/>
      <c r="CK49" s="25"/>
      <c r="CL49" s="17"/>
      <c r="CM49" s="17"/>
      <c r="CN49" s="12"/>
      <c r="CO49" s="13"/>
      <c r="CP49" s="13"/>
      <c r="CQ49" s="13"/>
      <c r="CR49" s="14"/>
      <c r="CS49" s="15"/>
      <c r="CT49" s="23"/>
      <c r="CU49" s="23"/>
      <c r="CV49" s="24"/>
      <c r="CW49" s="11"/>
      <c r="CX49" s="25"/>
      <c r="CY49" s="17"/>
      <c r="CZ49" s="17"/>
      <c r="DA49" s="25"/>
      <c r="DB49" s="17"/>
      <c r="DC49" s="17"/>
      <c r="DD49" s="12"/>
      <c r="DE49" s="13"/>
      <c r="DF49" s="13"/>
      <c r="DG49" s="13"/>
      <c r="DH49" s="14"/>
      <c r="DI49" s="15"/>
      <c r="DJ49" s="23"/>
      <c r="DK49" s="23"/>
      <c r="DL49" s="24"/>
      <c r="DM49" s="11"/>
      <c r="DN49" s="25"/>
      <c r="DO49" s="17"/>
      <c r="DP49" s="17"/>
      <c r="DQ49" s="25"/>
      <c r="DR49" s="17"/>
      <c r="DS49" s="17"/>
      <c r="DT49" s="12"/>
      <c r="DU49" s="13"/>
      <c r="DV49" s="13"/>
      <c r="DW49" s="13"/>
      <c r="DX49" s="14"/>
      <c r="DY49" s="15"/>
      <c r="DZ49" s="23"/>
      <c r="EA49" s="23"/>
      <c r="EB49" s="24"/>
      <c r="EC49" s="11"/>
      <c r="ED49" s="25"/>
      <c r="EE49" s="17"/>
      <c r="EF49" s="17"/>
      <c r="EG49" s="25"/>
      <c r="EH49" s="17"/>
      <c r="EI49" s="17"/>
      <c r="EJ49" s="12"/>
      <c r="EK49" s="13"/>
      <c r="EL49" s="13"/>
      <c r="EM49" s="13"/>
      <c r="EN49" s="14"/>
      <c r="EO49" s="15"/>
      <c r="EP49" s="23"/>
      <c r="EQ49" s="23"/>
      <c r="ER49" s="24"/>
      <c r="ES49" s="11"/>
      <c r="ET49" s="25"/>
      <c r="EU49" s="17"/>
      <c r="EV49" s="17"/>
      <c r="EW49" s="25"/>
      <c r="EX49" s="17"/>
      <c r="EY49" s="17"/>
      <c r="EZ49" s="12"/>
      <c r="FA49" s="13"/>
      <c r="FB49" s="13"/>
      <c r="FC49" s="13"/>
      <c r="FD49" s="14"/>
      <c r="FE49" s="15"/>
      <c r="FF49" s="23"/>
      <c r="FG49" s="23"/>
      <c r="FH49" s="24"/>
      <c r="FI49" s="11"/>
      <c r="FJ49" s="25"/>
      <c r="FK49" s="17"/>
      <c r="FL49" s="17"/>
      <c r="FM49" s="25"/>
      <c r="FN49" s="17"/>
      <c r="FO49" s="17"/>
      <c r="FP49" s="12"/>
      <c r="FQ49" s="13"/>
      <c r="FR49" s="13"/>
      <c r="FS49" s="13"/>
      <c r="FT49" s="14"/>
      <c r="FU49" s="15"/>
      <c r="FV49" s="23"/>
      <c r="FW49" s="23"/>
      <c r="FX49" s="24"/>
      <c r="FY49" s="11"/>
      <c r="FZ49" s="25"/>
      <c r="GA49" s="17"/>
      <c r="GB49" s="17"/>
      <c r="GC49" s="25"/>
      <c r="GD49" s="17"/>
      <c r="GE49" s="17"/>
      <c r="GF49" s="12"/>
      <c r="GG49" s="13"/>
      <c r="GH49" s="13"/>
      <c r="GI49" s="13"/>
      <c r="GJ49" s="14"/>
      <c r="GK49" s="15"/>
      <c r="GL49" s="23"/>
      <c r="GM49" s="23"/>
      <c r="GN49" s="24"/>
      <c r="GO49" s="11"/>
      <c r="GP49" s="25"/>
      <c r="GQ49" s="17"/>
      <c r="GR49" s="17"/>
      <c r="GS49" s="25"/>
      <c r="GT49" s="17"/>
      <c r="GU49" s="17"/>
      <c r="GV49" s="12"/>
      <c r="GW49" s="13"/>
      <c r="GX49" s="13"/>
      <c r="GY49" s="13"/>
      <c r="GZ49" s="14"/>
      <c r="HA49" s="15"/>
      <c r="HB49" s="23"/>
      <c r="HC49" s="23"/>
      <c r="HD49" s="24"/>
      <c r="HE49" s="11"/>
      <c r="HF49" s="25"/>
      <c r="HG49" s="17"/>
      <c r="HH49" s="17"/>
      <c r="HI49" s="25"/>
      <c r="HJ49" s="17"/>
      <c r="HK49" s="17"/>
      <c r="HL49" s="12"/>
      <c r="HM49" s="13"/>
      <c r="HN49" s="13"/>
      <c r="HO49" s="13"/>
      <c r="HP49" s="14"/>
      <c r="HQ49" s="15"/>
      <c r="HR49" s="23"/>
      <c r="HS49" s="23"/>
      <c r="HT49" s="24"/>
      <c r="HU49" s="11"/>
      <c r="HV49" s="25"/>
      <c r="HW49" s="17"/>
      <c r="HX49" s="17"/>
      <c r="HY49" s="25"/>
      <c r="HZ49" s="17"/>
      <c r="IA49" s="17"/>
      <c r="IB49" s="12"/>
      <c r="IC49" s="13"/>
      <c r="ID49" s="13"/>
      <c r="IE49" s="13"/>
      <c r="IF49" s="14"/>
      <c r="IG49" s="15"/>
      <c r="IH49" s="23"/>
      <c r="II49" s="23"/>
      <c r="IJ49" s="24"/>
      <c r="IK49" s="11"/>
      <c r="IL49" s="25"/>
      <c r="IM49" s="17"/>
      <c r="IN49" s="17"/>
      <c r="IO49" s="25"/>
      <c r="IP49" s="17"/>
      <c r="IQ49" s="17"/>
      <c r="IR49" s="12"/>
      <c r="IS49" s="13"/>
      <c r="IT49" s="13"/>
      <c r="IU49" s="13"/>
      <c r="IV49" s="14"/>
    </row>
    <row r="50" spans="1:256" s="16" customFormat="1" ht="30" customHeight="1">
      <c r="A50" s="39">
        <v>35</v>
      </c>
      <c r="B50" s="66" t="s">
        <v>959</v>
      </c>
      <c r="C50" s="66" t="s">
        <v>960</v>
      </c>
      <c r="D50" s="67">
        <v>36236</v>
      </c>
      <c r="E50" s="33" t="s">
        <v>890</v>
      </c>
      <c r="F50" s="68">
        <v>21</v>
      </c>
      <c r="G50" s="105">
        <v>7.79</v>
      </c>
      <c r="H50" s="105">
        <v>3.34</v>
      </c>
      <c r="I50" s="68">
        <v>23</v>
      </c>
      <c r="J50" s="105">
        <v>7.84</v>
      </c>
      <c r="K50" s="105">
        <v>3.4</v>
      </c>
      <c r="L50" s="105">
        <f t="shared" si="0"/>
        <v>7.82</v>
      </c>
      <c r="M50" s="105">
        <f t="shared" si="1"/>
        <v>3.37</v>
      </c>
      <c r="N50" s="38" t="s">
        <v>21</v>
      </c>
      <c r="O50" s="38" t="s">
        <v>1343</v>
      </c>
      <c r="P50" s="42"/>
      <c r="Q50" s="26"/>
      <c r="R50" s="18"/>
      <c r="S50" s="18"/>
      <c r="T50" s="19"/>
      <c r="U50" s="20"/>
      <c r="V50" s="20"/>
      <c r="W50" s="21"/>
      <c r="X50" s="21"/>
      <c r="Y50" s="20"/>
      <c r="Z50" s="21"/>
      <c r="AA50" s="21"/>
      <c r="AB50" s="29"/>
      <c r="AC50" s="27"/>
      <c r="AD50" s="27"/>
      <c r="AE50" s="27"/>
      <c r="AF50" s="28"/>
      <c r="AG50" s="26"/>
      <c r="AH50" s="18"/>
      <c r="AI50" s="18"/>
      <c r="AJ50" s="19"/>
      <c r="AK50" s="20"/>
      <c r="AL50" s="20"/>
      <c r="AM50" s="21"/>
      <c r="AN50" s="21"/>
      <c r="AO50" s="20"/>
      <c r="AP50" s="21"/>
      <c r="AQ50" s="21"/>
      <c r="AR50" s="29"/>
      <c r="AS50" s="27"/>
      <c r="AT50" s="27"/>
      <c r="AU50" s="27"/>
      <c r="AV50" s="28"/>
      <c r="AW50" s="26"/>
      <c r="AX50" s="18"/>
      <c r="AY50" s="18"/>
      <c r="AZ50" s="19"/>
      <c r="BA50" s="20"/>
      <c r="BB50" s="20"/>
      <c r="BC50" s="21"/>
      <c r="BD50" s="21"/>
      <c r="BE50" s="20"/>
      <c r="BF50" s="21"/>
      <c r="BG50" s="21"/>
      <c r="BH50" s="29"/>
      <c r="BI50" s="27"/>
      <c r="BJ50" s="27"/>
      <c r="BK50" s="27"/>
      <c r="BL50" s="28"/>
      <c r="BM50" s="26"/>
      <c r="BN50" s="18"/>
      <c r="BO50" s="18"/>
      <c r="BP50" s="19"/>
      <c r="BQ50" s="20"/>
      <c r="BR50" s="20"/>
      <c r="BS50" s="21"/>
      <c r="BT50" s="21"/>
      <c r="BU50" s="20"/>
      <c r="BV50" s="21"/>
      <c r="BW50" s="21"/>
      <c r="BX50" s="29"/>
      <c r="BY50" s="27"/>
      <c r="BZ50" s="27"/>
      <c r="CA50" s="27"/>
      <c r="CB50" s="28"/>
      <c r="CC50" s="26"/>
      <c r="CD50" s="18"/>
      <c r="CE50" s="18"/>
      <c r="CF50" s="19"/>
      <c r="CG50" s="20"/>
      <c r="CH50" s="20"/>
      <c r="CI50" s="21"/>
      <c r="CJ50" s="21"/>
      <c r="CK50" s="20"/>
      <c r="CL50" s="21"/>
      <c r="CM50" s="21"/>
      <c r="CN50" s="29"/>
      <c r="CO50" s="27"/>
      <c r="CP50" s="27"/>
      <c r="CQ50" s="27"/>
      <c r="CR50" s="28"/>
      <c r="CS50" s="26"/>
      <c r="CT50" s="18"/>
      <c r="CU50" s="18"/>
      <c r="CV50" s="19"/>
      <c r="CW50" s="20"/>
      <c r="CX50" s="20"/>
      <c r="CY50" s="21"/>
      <c r="CZ50" s="21"/>
      <c r="DA50" s="20"/>
      <c r="DB50" s="21"/>
      <c r="DC50" s="21"/>
      <c r="DD50" s="29"/>
      <c r="DE50" s="27"/>
      <c r="DF50" s="27"/>
      <c r="DG50" s="27"/>
      <c r="DH50" s="28"/>
      <c r="DI50" s="26"/>
      <c r="DJ50" s="18"/>
      <c r="DK50" s="18"/>
      <c r="DL50" s="19"/>
      <c r="DM50" s="20"/>
      <c r="DN50" s="20"/>
      <c r="DO50" s="21"/>
      <c r="DP50" s="21"/>
      <c r="DQ50" s="20"/>
      <c r="DR50" s="21"/>
      <c r="DS50" s="21"/>
      <c r="DT50" s="29"/>
      <c r="DU50" s="27"/>
      <c r="DV50" s="27"/>
      <c r="DW50" s="27"/>
      <c r="DX50" s="28"/>
      <c r="DY50" s="26"/>
      <c r="DZ50" s="18"/>
      <c r="EA50" s="18"/>
      <c r="EB50" s="19"/>
      <c r="EC50" s="20"/>
      <c r="ED50" s="20"/>
      <c r="EE50" s="21"/>
      <c r="EF50" s="21"/>
      <c r="EG50" s="20"/>
      <c r="EH50" s="21"/>
      <c r="EI50" s="21"/>
      <c r="EJ50" s="29"/>
      <c r="EK50" s="27"/>
      <c r="EL50" s="27"/>
      <c r="EM50" s="27"/>
      <c r="EN50" s="28"/>
      <c r="EO50" s="26"/>
      <c r="EP50" s="18"/>
      <c r="EQ50" s="18"/>
      <c r="ER50" s="19"/>
      <c r="ES50" s="20"/>
      <c r="ET50" s="20"/>
      <c r="EU50" s="21"/>
      <c r="EV50" s="21"/>
      <c r="EW50" s="20"/>
      <c r="EX50" s="21"/>
      <c r="EY50" s="21"/>
      <c r="EZ50" s="29"/>
      <c r="FA50" s="27"/>
      <c r="FB50" s="27"/>
      <c r="FC50" s="27"/>
      <c r="FD50" s="28"/>
      <c r="FE50" s="26"/>
      <c r="FF50" s="18"/>
      <c r="FG50" s="18"/>
      <c r="FH50" s="19"/>
      <c r="FI50" s="20"/>
      <c r="FJ50" s="20"/>
      <c r="FK50" s="21"/>
      <c r="FL50" s="21"/>
      <c r="FM50" s="20"/>
      <c r="FN50" s="21"/>
      <c r="FO50" s="21"/>
      <c r="FP50" s="29"/>
      <c r="FQ50" s="27"/>
      <c r="FR50" s="27"/>
      <c r="FS50" s="27"/>
      <c r="FT50" s="28"/>
      <c r="FU50" s="26"/>
      <c r="FV50" s="18"/>
      <c r="FW50" s="18"/>
      <c r="FX50" s="19"/>
      <c r="FY50" s="20"/>
      <c r="FZ50" s="20"/>
      <c r="GA50" s="21"/>
      <c r="GB50" s="21"/>
      <c r="GC50" s="20"/>
      <c r="GD50" s="21"/>
      <c r="GE50" s="21"/>
      <c r="GF50" s="29"/>
      <c r="GG50" s="27"/>
      <c r="GH50" s="27"/>
      <c r="GI50" s="27"/>
      <c r="GJ50" s="28"/>
      <c r="GK50" s="26"/>
      <c r="GL50" s="18"/>
      <c r="GM50" s="18"/>
      <c r="GN50" s="19"/>
      <c r="GO50" s="20"/>
      <c r="GP50" s="20"/>
      <c r="GQ50" s="21"/>
      <c r="GR50" s="21"/>
      <c r="GS50" s="20"/>
      <c r="GT50" s="21"/>
      <c r="GU50" s="21"/>
      <c r="GV50" s="29"/>
      <c r="GW50" s="27"/>
      <c r="GX50" s="27"/>
      <c r="GY50" s="27"/>
      <c r="GZ50" s="28"/>
      <c r="HA50" s="26"/>
      <c r="HB50" s="18"/>
      <c r="HC50" s="18"/>
      <c r="HD50" s="19"/>
      <c r="HE50" s="20"/>
      <c r="HF50" s="20"/>
      <c r="HG50" s="21"/>
      <c r="HH50" s="21"/>
      <c r="HI50" s="20"/>
      <c r="HJ50" s="21"/>
      <c r="HK50" s="21"/>
      <c r="HL50" s="29"/>
      <c r="HM50" s="27"/>
      <c r="HN50" s="27"/>
      <c r="HO50" s="27"/>
      <c r="HP50" s="28"/>
      <c r="HQ50" s="26"/>
      <c r="HR50" s="18"/>
      <c r="HS50" s="18"/>
      <c r="HT50" s="19"/>
      <c r="HU50" s="20"/>
      <c r="HV50" s="20"/>
      <c r="HW50" s="21"/>
      <c r="HX50" s="21"/>
      <c r="HY50" s="20"/>
      <c r="HZ50" s="21"/>
      <c r="IA50" s="21"/>
      <c r="IB50" s="29"/>
      <c r="IC50" s="27"/>
      <c r="ID50" s="27"/>
      <c r="IE50" s="27"/>
      <c r="IF50" s="28"/>
      <c r="IG50" s="26"/>
      <c r="IH50" s="18"/>
      <c r="II50" s="18"/>
      <c r="IJ50" s="19"/>
      <c r="IK50" s="20"/>
      <c r="IL50" s="20"/>
      <c r="IM50" s="21"/>
      <c r="IN50" s="21"/>
      <c r="IO50" s="20"/>
      <c r="IP50" s="21"/>
      <c r="IQ50" s="21"/>
      <c r="IR50" s="29"/>
      <c r="IS50" s="27"/>
      <c r="IT50" s="27"/>
      <c r="IU50" s="27"/>
      <c r="IV50" s="28"/>
    </row>
    <row r="51" spans="1:256" s="16" customFormat="1" ht="30" customHeight="1">
      <c r="A51" s="39">
        <v>36</v>
      </c>
      <c r="B51" s="66" t="s">
        <v>1332</v>
      </c>
      <c r="C51" s="66" t="s">
        <v>1333</v>
      </c>
      <c r="D51" s="67">
        <v>36171</v>
      </c>
      <c r="E51" s="33" t="s">
        <v>890</v>
      </c>
      <c r="F51" s="68">
        <v>20</v>
      </c>
      <c r="G51" s="105">
        <v>7.92</v>
      </c>
      <c r="H51" s="105">
        <v>3.39</v>
      </c>
      <c r="I51" s="68">
        <v>19</v>
      </c>
      <c r="J51" s="105">
        <v>7.7</v>
      </c>
      <c r="K51" s="105">
        <v>3.31</v>
      </c>
      <c r="L51" s="105">
        <f>ROUND(SUMPRODUCT(F51*G51+I51*J51)/(F51+I51),2)</f>
        <v>7.81</v>
      </c>
      <c r="M51" s="105">
        <f>ROUND(SUMPRODUCT(F51*H51+I51*K51)/(F51+I51),2)</f>
        <v>3.35</v>
      </c>
      <c r="N51" s="38" t="s">
        <v>21</v>
      </c>
      <c r="O51" s="38" t="s">
        <v>1343</v>
      </c>
      <c r="P51" s="42"/>
      <c r="Q51" s="26"/>
      <c r="R51" s="18"/>
      <c r="S51" s="18"/>
      <c r="T51" s="19"/>
      <c r="U51" s="20"/>
      <c r="V51" s="20"/>
      <c r="W51" s="21"/>
      <c r="X51" s="21"/>
      <c r="Y51" s="20"/>
      <c r="Z51" s="21"/>
      <c r="AA51" s="21"/>
      <c r="AB51" s="29"/>
      <c r="AC51" s="27"/>
      <c r="AD51" s="27"/>
      <c r="AE51" s="27"/>
      <c r="AF51" s="28"/>
      <c r="AG51" s="26"/>
      <c r="AH51" s="18"/>
      <c r="AI51" s="18"/>
      <c r="AJ51" s="19"/>
      <c r="AK51" s="20"/>
      <c r="AL51" s="20"/>
      <c r="AM51" s="21"/>
      <c r="AN51" s="21"/>
      <c r="AO51" s="20"/>
      <c r="AP51" s="21"/>
      <c r="AQ51" s="21"/>
      <c r="AR51" s="29"/>
      <c r="AS51" s="27"/>
      <c r="AT51" s="27"/>
      <c r="AU51" s="27"/>
      <c r="AV51" s="28"/>
      <c r="AW51" s="26"/>
      <c r="AX51" s="18"/>
      <c r="AY51" s="18"/>
      <c r="AZ51" s="19"/>
      <c r="BA51" s="20"/>
      <c r="BB51" s="20"/>
      <c r="BC51" s="21"/>
      <c r="BD51" s="21"/>
      <c r="BE51" s="20"/>
      <c r="BF51" s="21"/>
      <c r="BG51" s="21"/>
      <c r="BH51" s="29"/>
      <c r="BI51" s="27"/>
      <c r="BJ51" s="27"/>
      <c r="BK51" s="27"/>
      <c r="BL51" s="28"/>
      <c r="BM51" s="26"/>
      <c r="BN51" s="18"/>
      <c r="BO51" s="18"/>
      <c r="BP51" s="19"/>
      <c r="BQ51" s="20"/>
      <c r="BR51" s="20"/>
      <c r="BS51" s="21"/>
      <c r="BT51" s="21"/>
      <c r="BU51" s="20"/>
      <c r="BV51" s="21"/>
      <c r="BW51" s="21"/>
      <c r="BX51" s="29"/>
      <c r="BY51" s="27"/>
      <c r="BZ51" s="27"/>
      <c r="CA51" s="27"/>
      <c r="CB51" s="28"/>
      <c r="CC51" s="26"/>
      <c r="CD51" s="18"/>
      <c r="CE51" s="18"/>
      <c r="CF51" s="19"/>
      <c r="CG51" s="20"/>
      <c r="CH51" s="20"/>
      <c r="CI51" s="21"/>
      <c r="CJ51" s="21"/>
      <c r="CK51" s="20"/>
      <c r="CL51" s="21"/>
      <c r="CM51" s="21"/>
      <c r="CN51" s="29"/>
      <c r="CO51" s="27"/>
      <c r="CP51" s="27"/>
      <c r="CQ51" s="27"/>
      <c r="CR51" s="28"/>
      <c r="CS51" s="26"/>
      <c r="CT51" s="18"/>
      <c r="CU51" s="18"/>
      <c r="CV51" s="19"/>
      <c r="CW51" s="20"/>
      <c r="CX51" s="20"/>
      <c r="CY51" s="21"/>
      <c r="CZ51" s="21"/>
      <c r="DA51" s="20"/>
      <c r="DB51" s="21"/>
      <c r="DC51" s="21"/>
      <c r="DD51" s="29"/>
      <c r="DE51" s="27"/>
      <c r="DF51" s="27"/>
      <c r="DG51" s="27"/>
      <c r="DH51" s="28"/>
      <c r="DI51" s="26"/>
      <c r="DJ51" s="18"/>
      <c r="DK51" s="18"/>
      <c r="DL51" s="19"/>
      <c r="DM51" s="20"/>
      <c r="DN51" s="20"/>
      <c r="DO51" s="21"/>
      <c r="DP51" s="21"/>
      <c r="DQ51" s="20"/>
      <c r="DR51" s="21"/>
      <c r="DS51" s="21"/>
      <c r="DT51" s="29"/>
      <c r="DU51" s="27"/>
      <c r="DV51" s="27"/>
      <c r="DW51" s="27"/>
      <c r="DX51" s="28"/>
      <c r="DY51" s="26"/>
      <c r="DZ51" s="18"/>
      <c r="EA51" s="18"/>
      <c r="EB51" s="19"/>
      <c r="EC51" s="20"/>
      <c r="ED51" s="20"/>
      <c r="EE51" s="21"/>
      <c r="EF51" s="21"/>
      <c r="EG51" s="20"/>
      <c r="EH51" s="21"/>
      <c r="EI51" s="21"/>
      <c r="EJ51" s="29"/>
      <c r="EK51" s="27"/>
      <c r="EL51" s="27"/>
      <c r="EM51" s="27"/>
      <c r="EN51" s="28"/>
      <c r="EO51" s="26"/>
      <c r="EP51" s="18"/>
      <c r="EQ51" s="18"/>
      <c r="ER51" s="19"/>
      <c r="ES51" s="20"/>
      <c r="ET51" s="20"/>
      <c r="EU51" s="21"/>
      <c r="EV51" s="21"/>
      <c r="EW51" s="20"/>
      <c r="EX51" s="21"/>
      <c r="EY51" s="21"/>
      <c r="EZ51" s="29"/>
      <c r="FA51" s="27"/>
      <c r="FB51" s="27"/>
      <c r="FC51" s="27"/>
      <c r="FD51" s="28"/>
      <c r="FE51" s="26"/>
      <c r="FF51" s="18"/>
      <c r="FG51" s="18"/>
      <c r="FH51" s="19"/>
      <c r="FI51" s="20"/>
      <c r="FJ51" s="20"/>
      <c r="FK51" s="21"/>
      <c r="FL51" s="21"/>
      <c r="FM51" s="20"/>
      <c r="FN51" s="21"/>
      <c r="FO51" s="21"/>
      <c r="FP51" s="29"/>
      <c r="FQ51" s="27"/>
      <c r="FR51" s="27"/>
      <c r="FS51" s="27"/>
      <c r="FT51" s="28"/>
      <c r="FU51" s="26"/>
      <c r="FV51" s="18"/>
      <c r="FW51" s="18"/>
      <c r="FX51" s="19"/>
      <c r="FY51" s="20"/>
      <c r="FZ51" s="20"/>
      <c r="GA51" s="21"/>
      <c r="GB51" s="21"/>
      <c r="GC51" s="20"/>
      <c r="GD51" s="21"/>
      <c r="GE51" s="21"/>
      <c r="GF51" s="29"/>
      <c r="GG51" s="27"/>
      <c r="GH51" s="27"/>
      <c r="GI51" s="27"/>
      <c r="GJ51" s="28"/>
      <c r="GK51" s="26"/>
      <c r="GL51" s="18"/>
      <c r="GM51" s="18"/>
      <c r="GN51" s="19"/>
      <c r="GO51" s="20"/>
      <c r="GP51" s="20"/>
      <c r="GQ51" s="21"/>
      <c r="GR51" s="21"/>
      <c r="GS51" s="20"/>
      <c r="GT51" s="21"/>
      <c r="GU51" s="21"/>
      <c r="GV51" s="29"/>
      <c r="GW51" s="27"/>
      <c r="GX51" s="27"/>
      <c r="GY51" s="27"/>
      <c r="GZ51" s="28"/>
      <c r="HA51" s="26"/>
      <c r="HB51" s="18"/>
      <c r="HC51" s="18"/>
      <c r="HD51" s="19"/>
      <c r="HE51" s="20"/>
      <c r="HF51" s="20"/>
      <c r="HG51" s="21"/>
      <c r="HH51" s="21"/>
      <c r="HI51" s="20"/>
      <c r="HJ51" s="21"/>
      <c r="HK51" s="21"/>
      <c r="HL51" s="29"/>
      <c r="HM51" s="27"/>
      <c r="HN51" s="27"/>
      <c r="HO51" s="27"/>
      <c r="HP51" s="28"/>
      <c r="HQ51" s="26"/>
      <c r="HR51" s="18"/>
      <c r="HS51" s="18"/>
      <c r="HT51" s="19"/>
      <c r="HU51" s="20"/>
      <c r="HV51" s="20"/>
      <c r="HW51" s="21"/>
      <c r="HX51" s="21"/>
      <c r="HY51" s="20"/>
      <c r="HZ51" s="21"/>
      <c r="IA51" s="21"/>
      <c r="IB51" s="29"/>
      <c r="IC51" s="27"/>
      <c r="ID51" s="27"/>
      <c r="IE51" s="27"/>
      <c r="IF51" s="28"/>
      <c r="IG51" s="26"/>
      <c r="IH51" s="18"/>
      <c r="II51" s="18"/>
      <c r="IJ51" s="19"/>
      <c r="IK51" s="20"/>
      <c r="IL51" s="20"/>
      <c r="IM51" s="21"/>
      <c r="IN51" s="21"/>
      <c r="IO51" s="20"/>
      <c r="IP51" s="21"/>
      <c r="IQ51" s="21"/>
      <c r="IR51" s="29"/>
      <c r="IS51" s="27"/>
      <c r="IT51" s="27"/>
      <c r="IU51" s="27"/>
      <c r="IV51" s="28"/>
    </row>
    <row r="52" spans="1:256" s="16" customFormat="1" ht="30" customHeight="1">
      <c r="A52" s="39">
        <v>37</v>
      </c>
      <c r="B52" s="66" t="s">
        <v>1334</v>
      </c>
      <c r="C52" s="66" t="s">
        <v>1335</v>
      </c>
      <c r="D52" s="67">
        <v>33942</v>
      </c>
      <c r="E52" s="33" t="s">
        <v>890</v>
      </c>
      <c r="F52" s="68">
        <v>8</v>
      </c>
      <c r="G52" s="105">
        <v>7.02</v>
      </c>
      <c r="H52" s="105">
        <v>2.91</v>
      </c>
      <c r="I52" s="68">
        <v>10</v>
      </c>
      <c r="J52" s="105">
        <v>8.4</v>
      </c>
      <c r="K52" s="105">
        <v>3.7</v>
      </c>
      <c r="L52" s="105">
        <f>ROUND(SUMPRODUCT(F52*G52+I52*J52)/(F52+I52),2)</f>
        <v>7.79</v>
      </c>
      <c r="M52" s="105">
        <f>ROUND(SUMPRODUCT(F52*H52+I52*K52)/(F52+I52),2)</f>
        <v>3.35</v>
      </c>
      <c r="N52" s="38" t="s">
        <v>21</v>
      </c>
      <c r="O52" s="38" t="s">
        <v>1343</v>
      </c>
      <c r="P52" s="42"/>
      <c r="Q52" s="26"/>
      <c r="R52" s="18"/>
      <c r="S52" s="18"/>
      <c r="T52" s="19"/>
      <c r="U52" s="20"/>
      <c r="V52" s="20"/>
      <c r="W52" s="21"/>
      <c r="X52" s="21"/>
      <c r="Y52" s="20"/>
      <c r="Z52" s="21"/>
      <c r="AA52" s="21"/>
      <c r="AB52" s="29"/>
      <c r="AC52" s="27"/>
      <c r="AD52" s="27"/>
      <c r="AE52" s="27"/>
      <c r="AF52" s="28"/>
      <c r="AG52" s="26"/>
      <c r="AH52" s="18"/>
      <c r="AI52" s="18"/>
      <c r="AJ52" s="19"/>
      <c r="AK52" s="20"/>
      <c r="AL52" s="20"/>
      <c r="AM52" s="21"/>
      <c r="AN52" s="21"/>
      <c r="AO52" s="20"/>
      <c r="AP52" s="21"/>
      <c r="AQ52" s="21"/>
      <c r="AR52" s="29"/>
      <c r="AS52" s="27"/>
      <c r="AT52" s="27"/>
      <c r="AU52" s="27"/>
      <c r="AV52" s="28"/>
      <c r="AW52" s="26"/>
      <c r="AX52" s="18"/>
      <c r="AY52" s="18"/>
      <c r="AZ52" s="19"/>
      <c r="BA52" s="20"/>
      <c r="BB52" s="20"/>
      <c r="BC52" s="21"/>
      <c r="BD52" s="21"/>
      <c r="BE52" s="20"/>
      <c r="BF52" s="21"/>
      <c r="BG52" s="21"/>
      <c r="BH52" s="29"/>
      <c r="BI52" s="27"/>
      <c r="BJ52" s="27"/>
      <c r="BK52" s="27"/>
      <c r="BL52" s="28"/>
      <c r="BM52" s="26"/>
      <c r="BN52" s="18"/>
      <c r="BO52" s="18"/>
      <c r="BP52" s="19"/>
      <c r="BQ52" s="20"/>
      <c r="BR52" s="20"/>
      <c r="BS52" s="21"/>
      <c r="BT52" s="21"/>
      <c r="BU52" s="20"/>
      <c r="BV52" s="21"/>
      <c r="BW52" s="21"/>
      <c r="BX52" s="29"/>
      <c r="BY52" s="27"/>
      <c r="BZ52" s="27"/>
      <c r="CA52" s="27"/>
      <c r="CB52" s="28"/>
      <c r="CC52" s="26"/>
      <c r="CD52" s="18"/>
      <c r="CE52" s="18"/>
      <c r="CF52" s="19"/>
      <c r="CG52" s="20"/>
      <c r="CH52" s="20"/>
      <c r="CI52" s="21"/>
      <c r="CJ52" s="21"/>
      <c r="CK52" s="20"/>
      <c r="CL52" s="21"/>
      <c r="CM52" s="21"/>
      <c r="CN52" s="29"/>
      <c r="CO52" s="27"/>
      <c r="CP52" s="27"/>
      <c r="CQ52" s="27"/>
      <c r="CR52" s="28"/>
      <c r="CS52" s="26"/>
      <c r="CT52" s="18"/>
      <c r="CU52" s="18"/>
      <c r="CV52" s="19"/>
      <c r="CW52" s="20"/>
      <c r="CX52" s="20"/>
      <c r="CY52" s="21"/>
      <c r="CZ52" s="21"/>
      <c r="DA52" s="20"/>
      <c r="DB52" s="21"/>
      <c r="DC52" s="21"/>
      <c r="DD52" s="29"/>
      <c r="DE52" s="27"/>
      <c r="DF52" s="27"/>
      <c r="DG52" s="27"/>
      <c r="DH52" s="28"/>
      <c r="DI52" s="26"/>
      <c r="DJ52" s="18"/>
      <c r="DK52" s="18"/>
      <c r="DL52" s="19"/>
      <c r="DM52" s="20"/>
      <c r="DN52" s="20"/>
      <c r="DO52" s="21"/>
      <c r="DP52" s="21"/>
      <c r="DQ52" s="20"/>
      <c r="DR52" s="21"/>
      <c r="DS52" s="21"/>
      <c r="DT52" s="29"/>
      <c r="DU52" s="27"/>
      <c r="DV52" s="27"/>
      <c r="DW52" s="27"/>
      <c r="DX52" s="28"/>
      <c r="DY52" s="26"/>
      <c r="DZ52" s="18"/>
      <c r="EA52" s="18"/>
      <c r="EB52" s="19"/>
      <c r="EC52" s="20"/>
      <c r="ED52" s="20"/>
      <c r="EE52" s="21"/>
      <c r="EF52" s="21"/>
      <c r="EG52" s="20"/>
      <c r="EH52" s="21"/>
      <c r="EI52" s="21"/>
      <c r="EJ52" s="29"/>
      <c r="EK52" s="27"/>
      <c r="EL52" s="27"/>
      <c r="EM52" s="27"/>
      <c r="EN52" s="28"/>
      <c r="EO52" s="26"/>
      <c r="EP52" s="18"/>
      <c r="EQ52" s="18"/>
      <c r="ER52" s="19"/>
      <c r="ES52" s="20"/>
      <c r="ET52" s="20"/>
      <c r="EU52" s="21"/>
      <c r="EV52" s="21"/>
      <c r="EW52" s="20"/>
      <c r="EX52" s="21"/>
      <c r="EY52" s="21"/>
      <c r="EZ52" s="29"/>
      <c r="FA52" s="27"/>
      <c r="FB52" s="27"/>
      <c r="FC52" s="27"/>
      <c r="FD52" s="28"/>
      <c r="FE52" s="26"/>
      <c r="FF52" s="18"/>
      <c r="FG52" s="18"/>
      <c r="FH52" s="19"/>
      <c r="FI52" s="20"/>
      <c r="FJ52" s="20"/>
      <c r="FK52" s="21"/>
      <c r="FL52" s="21"/>
      <c r="FM52" s="20"/>
      <c r="FN52" s="21"/>
      <c r="FO52" s="21"/>
      <c r="FP52" s="29"/>
      <c r="FQ52" s="27"/>
      <c r="FR52" s="27"/>
      <c r="FS52" s="27"/>
      <c r="FT52" s="28"/>
      <c r="FU52" s="26"/>
      <c r="FV52" s="18"/>
      <c r="FW52" s="18"/>
      <c r="FX52" s="19"/>
      <c r="FY52" s="20"/>
      <c r="FZ52" s="20"/>
      <c r="GA52" s="21"/>
      <c r="GB52" s="21"/>
      <c r="GC52" s="20"/>
      <c r="GD52" s="21"/>
      <c r="GE52" s="21"/>
      <c r="GF52" s="29"/>
      <c r="GG52" s="27"/>
      <c r="GH52" s="27"/>
      <c r="GI52" s="27"/>
      <c r="GJ52" s="28"/>
      <c r="GK52" s="26"/>
      <c r="GL52" s="18"/>
      <c r="GM52" s="18"/>
      <c r="GN52" s="19"/>
      <c r="GO52" s="20"/>
      <c r="GP52" s="20"/>
      <c r="GQ52" s="21"/>
      <c r="GR52" s="21"/>
      <c r="GS52" s="20"/>
      <c r="GT52" s="21"/>
      <c r="GU52" s="21"/>
      <c r="GV52" s="29"/>
      <c r="GW52" s="27"/>
      <c r="GX52" s="27"/>
      <c r="GY52" s="27"/>
      <c r="GZ52" s="28"/>
      <c r="HA52" s="26"/>
      <c r="HB52" s="18"/>
      <c r="HC52" s="18"/>
      <c r="HD52" s="19"/>
      <c r="HE52" s="20"/>
      <c r="HF52" s="20"/>
      <c r="HG52" s="21"/>
      <c r="HH52" s="21"/>
      <c r="HI52" s="20"/>
      <c r="HJ52" s="21"/>
      <c r="HK52" s="21"/>
      <c r="HL52" s="29"/>
      <c r="HM52" s="27"/>
      <c r="HN52" s="27"/>
      <c r="HO52" s="27"/>
      <c r="HP52" s="28"/>
      <c r="HQ52" s="26"/>
      <c r="HR52" s="18"/>
      <c r="HS52" s="18"/>
      <c r="HT52" s="19"/>
      <c r="HU52" s="20"/>
      <c r="HV52" s="20"/>
      <c r="HW52" s="21"/>
      <c r="HX52" s="21"/>
      <c r="HY52" s="20"/>
      <c r="HZ52" s="21"/>
      <c r="IA52" s="21"/>
      <c r="IB52" s="29"/>
      <c r="IC52" s="27"/>
      <c r="ID52" s="27"/>
      <c r="IE52" s="27"/>
      <c r="IF52" s="28"/>
      <c r="IG52" s="26"/>
      <c r="IH52" s="18"/>
      <c r="II52" s="18"/>
      <c r="IJ52" s="19"/>
      <c r="IK52" s="20"/>
      <c r="IL52" s="20"/>
      <c r="IM52" s="21"/>
      <c r="IN52" s="21"/>
      <c r="IO52" s="20"/>
      <c r="IP52" s="21"/>
      <c r="IQ52" s="21"/>
      <c r="IR52" s="29"/>
      <c r="IS52" s="27"/>
      <c r="IT52" s="27"/>
      <c r="IU52" s="27"/>
      <c r="IV52" s="28"/>
    </row>
    <row r="53" spans="2:15" ht="11.25">
      <c r="B53" s="93" t="s">
        <v>1339</v>
      </c>
      <c r="C53" s="93"/>
      <c r="D53" s="16"/>
      <c r="E53" s="16"/>
      <c r="F53" s="16"/>
      <c r="G53" s="71"/>
      <c r="H53" s="71"/>
      <c r="I53" s="16"/>
      <c r="J53" s="71"/>
      <c r="K53" s="71"/>
      <c r="O53" s="107"/>
    </row>
    <row r="54" spans="3:16" ht="11.25">
      <c r="C54" s="6"/>
      <c r="G54" s="49"/>
      <c r="H54" s="49"/>
      <c r="I54" s="6"/>
      <c r="J54" s="50"/>
      <c r="N54" s="49"/>
      <c r="O54" s="50" t="s">
        <v>204</v>
      </c>
      <c r="P54" s="50"/>
    </row>
    <row r="55" spans="2:16" ht="11.25">
      <c r="B55" s="92" t="s">
        <v>203</v>
      </c>
      <c r="C55" s="92"/>
      <c r="G55" s="50"/>
      <c r="H55" s="50" t="s">
        <v>29</v>
      </c>
      <c r="I55" s="5"/>
      <c r="J55" s="50"/>
      <c r="N55" s="49"/>
      <c r="O55" s="50" t="s">
        <v>1</v>
      </c>
      <c r="P55" s="49"/>
    </row>
    <row r="56" spans="7:16" ht="11.25">
      <c r="G56" s="50"/>
      <c r="H56" s="50"/>
      <c r="I56" s="5"/>
      <c r="J56" s="50"/>
      <c r="N56" s="49"/>
      <c r="O56" s="49"/>
      <c r="P56" s="49"/>
    </row>
    <row r="57" spans="7:16" ht="11.25">
      <c r="G57" s="50"/>
      <c r="H57" s="50"/>
      <c r="I57" s="5"/>
      <c r="J57" s="50"/>
      <c r="N57" s="49"/>
      <c r="O57" s="49"/>
      <c r="P57" s="49"/>
    </row>
    <row r="58" spans="7:16" ht="11.25">
      <c r="G58" s="50"/>
      <c r="H58" s="50"/>
      <c r="I58" s="5"/>
      <c r="J58" s="50"/>
      <c r="N58" s="49"/>
      <c r="O58" s="49"/>
      <c r="P58" s="49"/>
    </row>
    <row r="59" spans="7:16" ht="11.25">
      <c r="G59" s="50"/>
      <c r="H59" s="50"/>
      <c r="I59" s="5"/>
      <c r="J59" s="50"/>
      <c r="N59" s="49"/>
      <c r="O59" s="49"/>
      <c r="P59" s="49"/>
    </row>
    <row r="60" spans="7:16" ht="11.25">
      <c r="G60" s="50"/>
      <c r="H60" s="50"/>
      <c r="I60" s="5"/>
      <c r="J60" s="50"/>
      <c r="N60" s="49"/>
      <c r="O60" s="49"/>
      <c r="P60" s="49"/>
    </row>
    <row r="61" spans="7:16" ht="11.25">
      <c r="G61" s="5"/>
      <c r="H61" s="50" t="s">
        <v>202</v>
      </c>
      <c r="I61" s="50"/>
      <c r="J61" s="50"/>
      <c r="N61" s="50"/>
      <c r="O61" s="50" t="s">
        <v>2</v>
      </c>
      <c r="P61" s="50"/>
    </row>
  </sheetData>
  <sheetProtection/>
  <mergeCells count="18">
    <mergeCell ref="A1:C1"/>
    <mergeCell ref="F1:L1"/>
    <mergeCell ref="A2:C2"/>
    <mergeCell ref="F2:L2"/>
    <mergeCell ref="F4:L4"/>
    <mergeCell ref="E5:M5"/>
    <mergeCell ref="A13:A15"/>
    <mergeCell ref="B13:D14"/>
    <mergeCell ref="F13:K13"/>
    <mergeCell ref="L13:L15"/>
    <mergeCell ref="M13:M15"/>
    <mergeCell ref="N13:N15"/>
    <mergeCell ref="O13:O15"/>
    <mergeCell ref="P13:P15"/>
    <mergeCell ref="F14:H14"/>
    <mergeCell ref="I14:K14"/>
    <mergeCell ref="B53:C53"/>
    <mergeCell ref="B55:C5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62"/>
  <sheetViews>
    <sheetView zoomScalePageLayoutView="0" workbookViewId="0" topLeftCell="A1">
      <selection activeCell="O16" sqref="O16"/>
    </sheetView>
  </sheetViews>
  <sheetFormatPr defaultColWidth="9.140625" defaultRowHeight="15"/>
  <cols>
    <col min="1" max="1" width="4.00390625" style="5" customWidth="1"/>
    <col min="2" max="2" width="11.421875" style="6" customWidth="1"/>
    <col min="3" max="3" width="16.57421875" style="1" customWidth="1"/>
    <col min="4" max="4" width="9.7109375" style="1" customWidth="1"/>
    <col min="5" max="5" width="8.140625" style="1" customWidth="1"/>
    <col min="6" max="6" width="8.7109375" style="1" customWidth="1"/>
    <col min="7" max="7" width="7.7109375" style="51" customWidth="1"/>
    <col min="8" max="8" width="8.57421875" style="51" customWidth="1"/>
    <col min="9" max="9" width="8.57421875" style="1" customWidth="1"/>
    <col min="10" max="11" width="8.28125" style="51" customWidth="1"/>
    <col min="12" max="12" width="9.57421875" style="50" customWidth="1"/>
    <col min="13" max="13" width="9.421875" style="50" customWidth="1"/>
    <col min="14" max="14" width="9.28125" style="1" customWidth="1"/>
    <col min="15" max="15" width="9.00390625" style="1" customWidth="1"/>
    <col min="16" max="16" width="5.57421875" style="1" customWidth="1"/>
    <col min="17" max="16384" width="9.140625" style="1" customWidth="1"/>
  </cols>
  <sheetData>
    <row r="1" spans="1:16" ht="16.5" customHeight="1">
      <c r="A1" s="100" t="s">
        <v>23</v>
      </c>
      <c r="B1" s="100"/>
      <c r="C1" s="100"/>
      <c r="F1" s="92" t="s">
        <v>4</v>
      </c>
      <c r="G1" s="92"/>
      <c r="H1" s="92"/>
      <c r="I1" s="92"/>
      <c r="J1" s="92"/>
      <c r="K1" s="92"/>
      <c r="L1" s="92"/>
      <c r="O1" s="4"/>
      <c r="P1" s="4"/>
    </row>
    <row r="2" spans="1:16" ht="15" customHeight="1">
      <c r="A2" s="101" t="s">
        <v>27</v>
      </c>
      <c r="B2" s="101"/>
      <c r="C2" s="101"/>
      <c r="D2" s="4"/>
      <c r="F2" s="102" t="s">
        <v>3</v>
      </c>
      <c r="G2" s="102"/>
      <c r="H2" s="102"/>
      <c r="I2" s="102"/>
      <c r="J2" s="102"/>
      <c r="K2" s="102"/>
      <c r="L2" s="102"/>
      <c r="M2" s="58"/>
      <c r="N2" s="4"/>
      <c r="O2" s="4"/>
      <c r="P2" s="4"/>
    </row>
    <row r="3" spans="1:16" ht="12" customHeight="1">
      <c r="A3" s="4"/>
      <c r="B3" s="4"/>
      <c r="C3" s="4"/>
      <c r="D3" s="4"/>
      <c r="E3" s="4"/>
      <c r="F3" s="4"/>
      <c r="G3" s="46"/>
      <c r="H3" s="46"/>
      <c r="I3" s="4"/>
      <c r="J3" s="46"/>
      <c r="K3" s="46"/>
      <c r="L3" s="46"/>
      <c r="M3" s="46"/>
      <c r="N3" s="4"/>
      <c r="O3" s="4"/>
      <c r="P3" s="4"/>
    </row>
    <row r="4" spans="1:16" s="7" customFormat="1" ht="12.75" customHeight="1">
      <c r="A4" s="30"/>
      <c r="B4" s="30"/>
      <c r="C4" s="30"/>
      <c r="E4" s="31"/>
      <c r="F4" s="103" t="s">
        <v>24</v>
      </c>
      <c r="G4" s="103"/>
      <c r="H4" s="103"/>
      <c r="I4" s="103"/>
      <c r="J4" s="103"/>
      <c r="K4" s="103"/>
      <c r="L4" s="103"/>
      <c r="M4" s="46"/>
      <c r="N4" s="31"/>
      <c r="O4" s="30"/>
      <c r="P4" s="30"/>
    </row>
    <row r="5" spans="1:16" s="7" customFormat="1" ht="12.75" customHeight="1">
      <c r="A5" s="30"/>
      <c r="B5" s="30"/>
      <c r="C5" s="30"/>
      <c r="E5" s="103" t="s">
        <v>28</v>
      </c>
      <c r="F5" s="103"/>
      <c r="G5" s="103"/>
      <c r="H5" s="103"/>
      <c r="I5" s="103"/>
      <c r="J5" s="103"/>
      <c r="K5" s="103"/>
      <c r="L5" s="103"/>
      <c r="M5" s="103"/>
      <c r="N5" s="31"/>
      <c r="O5" s="30"/>
      <c r="P5" s="30"/>
    </row>
    <row r="6" spans="1:16" s="7" customFormat="1" ht="12.75" customHeight="1">
      <c r="A6" s="30"/>
      <c r="B6" s="30" t="s">
        <v>25</v>
      </c>
      <c r="C6" s="30"/>
      <c r="E6" s="30"/>
      <c r="F6" s="30"/>
      <c r="G6" s="46"/>
      <c r="H6" s="46"/>
      <c r="I6" s="30"/>
      <c r="J6" s="46"/>
      <c r="K6" s="46"/>
      <c r="L6" s="46"/>
      <c r="M6" s="46"/>
      <c r="N6" s="31"/>
      <c r="O6" s="30"/>
      <c r="P6" s="30"/>
    </row>
    <row r="7" spans="2:13" s="32" customFormat="1" ht="11.25">
      <c r="B7" s="70"/>
      <c r="C7" s="32" t="s">
        <v>26</v>
      </c>
      <c r="G7" s="47"/>
      <c r="H7" s="47"/>
      <c r="J7" s="47"/>
      <c r="K7" s="47"/>
      <c r="L7" s="59"/>
      <c r="M7" s="59"/>
    </row>
    <row r="8" spans="2:13" s="32" customFormat="1" ht="11.25">
      <c r="B8" s="70"/>
      <c r="G8" s="47"/>
      <c r="H8" s="47"/>
      <c r="J8" s="47"/>
      <c r="K8" s="47"/>
      <c r="L8" s="59"/>
      <c r="M8" s="59"/>
    </row>
    <row r="9" spans="2:13" s="32" customFormat="1" ht="11.25">
      <c r="B9" s="70"/>
      <c r="G9" s="47"/>
      <c r="H9" s="47"/>
      <c r="J9" s="47"/>
      <c r="K9" s="47"/>
      <c r="L9" s="59"/>
      <c r="M9" s="59"/>
    </row>
    <row r="10" spans="6:10" s="32" customFormat="1" ht="11.25">
      <c r="F10" s="70" t="s">
        <v>30</v>
      </c>
      <c r="G10" s="60"/>
      <c r="H10" s="60"/>
      <c r="I10" s="60"/>
      <c r="J10" s="60"/>
    </row>
    <row r="11" spans="2:13" s="8" customFormat="1" ht="11.25">
      <c r="B11" s="26"/>
      <c r="G11" s="47"/>
      <c r="H11" s="47"/>
      <c r="J11" s="47"/>
      <c r="K11" s="47"/>
      <c r="L11" s="59"/>
      <c r="M11" s="59"/>
    </row>
    <row r="12" spans="1:16" ht="12.75" customHeight="1">
      <c r="A12" s="4"/>
      <c r="B12" s="4"/>
      <c r="C12" s="4"/>
      <c r="E12" s="9"/>
      <c r="F12" s="4"/>
      <c r="G12" s="46"/>
      <c r="H12" s="46"/>
      <c r="I12" s="4"/>
      <c r="J12" s="46"/>
      <c r="K12" s="46"/>
      <c r="L12" s="46"/>
      <c r="M12" s="46"/>
      <c r="N12" s="9"/>
      <c r="O12" s="4"/>
      <c r="P12" s="4"/>
    </row>
    <row r="13" spans="1:16" ht="12.75" customHeight="1">
      <c r="A13" s="94" t="s">
        <v>0</v>
      </c>
      <c r="B13" s="95" t="s">
        <v>5</v>
      </c>
      <c r="C13" s="96"/>
      <c r="D13" s="96"/>
      <c r="E13" s="36"/>
      <c r="F13" s="88" t="s">
        <v>16</v>
      </c>
      <c r="G13" s="89"/>
      <c r="H13" s="89"/>
      <c r="I13" s="89"/>
      <c r="J13" s="89"/>
      <c r="K13" s="89"/>
      <c r="L13" s="99" t="s">
        <v>17</v>
      </c>
      <c r="M13" s="99" t="s">
        <v>18</v>
      </c>
      <c r="N13" s="87" t="s">
        <v>19</v>
      </c>
      <c r="O13" s="109" t="s">
        <v>20</v>
      </c>
      <c r="P13" s="87" t="s">
        <v>6</v>
      </c>
    </row>
    <row r="14" spans="1:16" ht="12.75" customHeight="1">
      <c r="A14" s="94"/>
      <c r="B14" s="97"/>
      <c r="C14" s="98"/>
      <c r="D14" s="98"/>
      <c r="E14" s="37"/>
      <c r="F14" s="88" t="s">
        <v>7</v>
      </c>
      <c r="G14" s="89"/>
      <c r="H14" s="90"/>
      <c r="I14" s="91" t="s">
        <v>8</v>
      </c>
      <c r="J14" s="91"/>
      <c r="K14" s="88"/>
      <c r="L14" s="99"/>
      <c r="M14" s="99"/>
      <c r="N14" s="87"/>
      <c r="O14" s="110"/>
      <c r="P14" s="87"/>
    </row>
    <row r="15" spans="1:16" ht="31.5" customHeight="1">
      <c r="A15" s="94"/>
      <c r="B15" s="35" t="s">
        <v>9</v>
      </c>
      <c r="C15" s="34" t="s">
        <v>10</v>
      </c>
      <c r="D15" s="34" t="s">
        <v>11</v>
      </c>
      <c r="E15" s="34" t="s">
        <v>15</v>
      </c>
      <c r="F15" s="34" t="s">
        <v>12</v>
      </c>
      <c r="G15" s="48" t="s">
        <v>13</v>
      </c>
      <c r="H15" s="48" t="s">
        <v>14</v>
      </c>
      <c r="I15" s="34" t="s">
        <v>12</v>
      </c>
      <c r="J15" s="48" t="s">
        <v>13</v>
      </c>
      <c r="K15" s="52" t="s">
        <v>14</v>
      </c>
      <c r="L15" s="99"/>
      <c r="M15" s="99"/>
      <c r="N15" s="87"/>
      <c r="O15" s="111"/>
      <c r="P15" s="87"/>
    </row>
    <row r="16" spans="1:16" ht="30" customHeight="1">
      <c r="A16" s="39">
        <v>1</v>
      </c>
      <c r="B16" s="66" t="s">
        <v>962</v>
      </c>
      <c r="C16" s="66" t="s">
        <v>963</v>
      </c>
      <c r="D16" s="67">
        <v>37215</v>
      </c>
      <c r="E16" s="33" t="s">
        <v>961</v>
      </c>
      <c r="F16" s="68">
        <v>20</v>
      </c>
      <c r="G16" s="105">
        <v>8.7</v>
      </c>
      <c r="H16" s="105">
        <v>3.71</v>
      </c>
      <c r="I16" s="68">
        <v>19</v>
      </c>
      <c r="J16" s="105">
        <v>9.27</v>
      </c>
      <c r="K16" s="105">
        <v>4</v>
      </c>
      <c r="L16" s="105">
        <f aca="true" t="shared" si="0" ref="L16:L53">ROUND(SUMPRODUCT(F16*G16+I16*J16)/(F16+I16),2)</f>
        <v>8.98</v>
      </c>
      <c r="M16" s="105">
        <f aca="true" t="shared" si="1" ref="M16:M53">ROUND(SUMPRODUCT(F16*H16+I16*K16)/(F16+I16),2)</f>
        <v>3.85</v>
      </c>
      <c r="N16" s="38" t="s">
        <v>22</v>
      </c>
      <c r="O16" s="38" t="s">
        <v>1343</v>
      </c>
      <c r="P16" s="38"/>
    </row>
    <row r="17" spans="1:16" ht="30" customHeight="1">
      <c r="A17" s="39">
        <v>2</v>
      </c>
      <c r="B17" s="66" t="s">
        <v>966</v>
      </c>
      <c r="C17" s="66" t="s">
        <v>967</v>
      </c>
      <c r="D17" s="67">
        <v>37026</v>
      </c>
      <c r="E17" s="33" t="s">
        <v>961</v>
      </c>
      <c r="F17" s="68">
        <v>20</v>
      </c>
      <c r="G17" s="105">
        <v>8.62</v>
      </c>
      <c r="H17" s="105">
        <v>3.75</v>
      </c>
      <c r="I17" s="68">
        <v>19</v>
      </c>
      <c r="J17" s="105">
        <v>9.1</v>
      </c>
      <c r="K17" s="105">
        <v>3.94</v>
      </c>
      <c r="L17" s="105">
        <f t="shared" si="0"/>
        <v>8.85</v>
      </c>
      <c r="M17" s="105">
        <f t="shared" si="1"/>
        <v>3.84</v>
      </c>
      <c r="N17" s="38" t="s">
        <v>22</v>
      </c>
      <c r="O17" s="38" t="s">
        <v>1342</v>
      </c>
      <c r="P17" s="38"/>
    </row>
    <row r="18" spans="1:16" ht="30" customHeight="1">
      <c r="A18" s="39">
        <v>3</v>
      </c>
      <c r="B18" s="66" t="s">
        <v>964</v>
      </c>
      <c r="C18" s="66" t="s">
        <v>965</v>
      </c>
      <c r="D18" s="67">
        <v>37127</v>
      </c>
      <c r="E18" s="33" t="s">
        <v>961</v>
      </c>
      <c r="F18" s="68">
        <v>20</v>
      </c>
      <c r="G18" s="105">
        <v>8.62</v>
      </c>
      <c r="H18" s="105">
        <v>3.7</v>
      </c>
      <c r="I18" s="68">
        <v>16</v>
      </c>
      <c r="J18" s="105">
        <v>9.26</v>
      </c>
      <c r="K18" s="105">
        <v>4</v>
      </c>
      <c r="L18" s="105">
        <f t="shared" si="0"/>
        <v>8.9</v>
      </c>
      <c r="M18" s="105">
        <f t="shared" si="1"/>
        <v>3.83</v>
      </c>
      <c r="N18" s="38" t="s">
        <v>22</v>
      </c>
      <c r="O18" s="38" t="s">
        <v>1342</v>
      </c>
      <c r="P18" s="38"/>
    </row>
    <row r="19" spans="1:16" ht="30" customHeight="1">
      <c r="A19" s="39">
        <v>4</v>
      </c>
      <c r="B19" s="66" t="s">
        <v>970</v>
      </c>
      <c r="C19" s="66" t="s">
        <v>971</v>
      </c>
      <c r="D19" s="67">
        <v>37069</v>
      </c>
      <c r="E19" s="33" t="s">
        <v>961</v>
      </c>
      <c r="F19" s="68">
        <v>20</v>
      </c>
      <c r="G19" s="105">
        <v>8.43</v>
      </c>
      <c r="H19" s="105">
        <v>3.73</v>
      </c>
      <c r="I19" s="68">
        <v>18</v>
      </c>
      <c r="J19" s="105">
        <v>8.97</v>
      </c>
      <c r="K19" s="105">
        <v>3.89</v>
      </c>
      <c r="L19" s="105">
        <f t="shared" si="0"/>
        <v>8.69</v>
      </c>
      <c r="M19" s="105">
        <f t="shared" si="1"/>
        <v>3.81</v>
      </c>
      <c r="N19" s="38" t="s">
        <v>22</v>
      </c>
      <c r="O19" s="38" t="s">
        <v>1343</v>
      </c>
      <c r="P19" s="38"/>
    </row>
    <row r="20" spans="1:16" ht="30" customHeight="1">
      <c r="A20" s="39">
        <v>5</v>
      </c>
      <c r="B20" s="66" t="s">
        <v>974</v>
      </c>
      <c r="C20" s="66" t="s">
        <v>975</v>
      </c>
      <c r="D20" s="67">
        <v>37184</v>
      </c>
      <c r="E20" s="33" t="s">
        <v>961</v>
      </c>
      <c r="F20" s="68">
        <v>20</v>
      </c>
      <c r="G20" s="105">
        <v>8.3</v>
      </c>
      <c r="H20" s="105">
        <v>3.66</v>
      </c>
      <c r="I20" s="68">
        <v>16</v>
      </c>
      <c r="J20" s="105">
        <v>9.06</v>
      </c>
      <c r="K20" s="105">
        <v>4</v>
      </c>
      <c r="L20" s="105">
        <f t="shared" si="0"/>
        <v>8.64</v>
      </c>
      <c r="M20" s="105">
        <f t="shared" si="1"/>
        <v>3.81</v>
      </c>
      <c r="N20" s="38" t="s">
        <v>22</v>
      </c>
      <c r="O20" s="38" t="s">
        <v>1342</v>
      </c>
      <c r="P20" s="38"/>
    </row>
    <row r="21" spans="1:16" ht="30" customHeight="1">
      <c r="A21" s="39">
        <v>6</v>
      </c>
      <c r="B21" s="66" t="s">
        <v>968</v>
      </c>
      <c r="C21" s="66" t="s">
        <v>969</v>
      </c>
      <c r="D21" s="67">
        <v>36901</v>
      </c>
      <c r="E21" s="33" t="s">
        <v>961</v>
      </c>
      <c r="F21" s="68">
        <v>20</v>
      </c>
      <c r="G21" s="105">
        <v>8.4</v>
      </c>
      <c r="H21" s="105">
        <v>3.68</v>
      </c>
      <c r="I21" s="68">
        <v>18</v>
      </c>
      <c r="J21" s="105">
        <v>9.04</v>
      </c>
      <c r="K21" s="105">
        <v>3.9</v>
      </c>
      <c r="L21" s="105">
        <f t="shared" si="0"/>
        <v>8.7</v>
      </c>
      <c r="M21" s="105">
        <f t="shared" si="1"/>
        <v>3.78</v>
      </c>
      <c r="N21" s="38" t="s">
        <v>22</v>
      </c>
      <c r="O21" s="38" t="s">
        <v>1343</v>
      </c>
      <c r="P21" s="38"/>
    </row>
    <row r="22" spans="1:16" ht="30" customHeight="1">
      <c r="A22" s="39">
        <v>7</v>
      </c>
      <c r="B22" s="66" t="s">
        <v>976</v>
      </c>
      <c r="C22" s="66" t="s">
        <v>977</v>
      </c>
      <c r="D22" s="67">
        <v>37187</v>
      </c>
      <c r="E22" s="33" t="s">
        <v>961</v>
      </c>
      <c r="F22" s="68">
        <v>20</v>
      </c>
      <c r="G22" s="105">
        <v>8.38</v>
      </c>
      <c r="H22" s="105">
        <v>3.64</v>
      </c>
      <c r="I22" s="68">
        <v>19</v>
      </c>
      <c r="J22" s="105">
        <v>8.92</v>
      </c>
      <c r="K22" s="105">
        <v>3.93</v>
      </c>
      <c r="L22" s="105">
        <f t="shared" si="0"/>
        <v>8.64</v>
      </c>
      <c r="M22" s="105">
        <f t="shared" si="1"/>
        <v>3.78</v>
      </c>
      <c r="N22" s="38" t="s">
        <v>22</v>
      </c>
      <c r="O22" s="38" t="s">
        <v>1343</v>
      </c>
      <c r="P22" s="38"/>
    </row>
    <row r="23" spans="1:16" ht="30" customHeight="1">
      <c r="A23" s="39">
        <v>8</v>
      </c>
      <c r="B23" s="66" t="s">
        <v>982</v>
      </c>
      <c r="C23" s="66" t="s">
        <v>983</v>
      </c>
      <c r="D23" s="67">
        <v>36008</v>
      </c>
      <c r="E23" s="33" t="s">
        <v>961</v>
      </c>
      <c r="F23" s="68">
        <v>19</v>
      </c>
      <c r="G23" s="105">
        <v>8.04</v>
      </c>
      <c r="H23" s="105">
        <v>3.56</v>
      </c>
      <c r="I23" s="68">
        <v>19</v>
      </c>
      <c r="J23" s="105">
        <v>9.12</v>
      </c>
      <c r="K23" s="105">
        <v>4</v>
      </c>
      <c r="L23" s="105">
        <f t="shared" si="0"/>
        <v>8.58</v>
      </c>
      <c r="M23" s="105">
        <f t="shared" si="1"/>
        <v>3.78</v>
      </c>
      <c r="N23" s="38" t="s">
        <v>22</v>
      </c>
      <c r="O23" s="38" t="s">
        <v>1343</v>
      </c>
      <c r="P23" s="38"/>
    </row>
    <row r="24" spans="1:16" ht="30" customHeight="1">
      <c r="A24" s="39">
        <v>9</v>
      </c>
      <c r="B24" s="66" t="s">
        <v>972</v>
      </c>
      <c r="C24" s="66" t="s">
        <v>973</v>
      </c>
      <c r="D24" s="67">
        <v>37063</v>
      </c>
      <c r="E24" s="33" t="s">
        <v>961</v>
      </c>
      <c r="F24" s="68">
        <v>20</v>
      </c>
      <c r="G24" s="105">
        <v>8.54</v>
      </c>
      <c r="H24" s="105">
        <v>3.74</v>
      </c>
      <c r="I24" s="68">
        <v>18</v>
      </c>
      <c r="J24" s="105">
        <v>8.77</v>
      </c>
      <c r="K24" s="105">
        <v>3.81</v>
      </c>
      <c r="L24" s="105">
        <f t="shared" si="0"/>
        <v>8.65</v>
      </c>
      <c r="M24" s="105">
        <f t="shared" si="1"/>
        <v>3.77</v>
      </c>
      <c r="N24" s="38" t="s">
        <v>22</v>
      </c>
      <c r="O24" s="38" t="s">
        <v>1342</v>
      </c>
      <c r="P24" s="38"/>
    </row>
    <row r="25" spans="1:16" ht="30" customHeight="1">
      <c r="A25" s="39">
        <v>10</v>
      </c>
      <c r="B25" s="66" t="s">
        <v>988</v>
      </c>
      <c r="C25" s="66" t="s">
        <v>989</v>
      </c>
      <c r="D25" s="67">
        <v>36739</v>
      </c>
      <c r="E25" s="33" t="s">
        <v>961</v>
      </c>
      <c r="F25" s="68">
        <v>20</v>
      </c>
      <c r="G25" s="105">
        <v>8.26</v>
      </c>
      <c r="H25" s="105">
        <v>3.6</v>
      </c>
      <c r="I25" s="68">
        <v>17</v>
      </c>
      <c r="J25" s="105">
        <v>8.81</v>
      </c>
      <c r="K25" s="105">
        <v>3.96</v>
      </c>
      <c r="L25" s="105">
        <f t="shared" si="0"/>
        <v>8.51</v>
      </c>
      <c r="M25" s="105">
        <f t="shared" si="1"/>
        <v>3.77</v>
      </c>
      <c r="N25" s="38" t="s">
        <v>22</v>
      </c>
      <c r="O25" s="38" t="s">
        <v>1343</v>
      </c>
      <c r="P25" s="38"/>
    </row>
    <row r="26" spans="1:16" ht="30" customHeight="1">
      <c r="A26" s="39">
        <v>11</v>
      </c>
      <c r="B26" s="66" t="s">
        <v>986</v>
      </c>
      <c r="C26" s="66" t="s">
        <v>987</v>
      </c>
      <c r="D26" s="67">
        <v>37159</v>
      </c>
      <c r="E26" s="33" t="s">
        <v>961</v>
      </c>
      <c r="F26" s="68">
        <v>20</v>
      </c>
      <c r="G26" s="105">
        <v>8.24</v>
      </c>
      <c r="H26" s="105">
        <v>3.55</v>
      </c>
      <c r="I26" s="68">
        <v>17</v>
      </c>
      <c r="J26" s="105">
        <v>8.9</v>
      </c>
      <c r="K26" s="105">
        <v>4</v>
      </c>
      <c r="L26" s="105">
        <f t="shared" si="0"/>
        <v>8.54</v>
      </c>
      <c r="M26" s="105">
        <f t="shared" si="1"/>
        <v>3.76</v>
      </c>
      <c r="N26" s="38" t="s">
        <v>22</v>
      </c>
      <c r="O26" s="38" t="s">
        <v>1343</v>
      </c>
      <c r="P26" s="38"/>
    </row>
    <row r="27" spans="1:16" ht="30" customHeight="1">
      <c r="A27" s="39">
        <v>12</v>
      </c>
      <c r="B27" s="66" t="s">
        <v>978</v>
      </c>
      <c r="C27" s="66" t="s">
        <v>979</v>
      </c>
      <c r="D27" s="67">
        <v>37242</v>
      </c>
      <c r="E27" s="33" t="s">
        <v>961</v>
      </c>
      <c r="F27" s="68">
        <v>20</v>
      </c>
      <c r="G27" s="105">
        <v>8.12</v>
      </c>
      <c r="H27" s="105">
        <v>3.54</v>
      </c>
      <c r="I27" s="68">
        <v>19</v>
      </c>
      <c r="J27" s="105">
        <v>9.16</v>
      </c>
      <c r="K27" s="105">
        <v>3.94</v>
      </c>
      <c r="L27" s="105">
        <f t="shared" si="0"/>
        <v>8.63</v>
      </c>
      <c r="M27" s="105">
        <f t="shared" si="1"/>
        <v>3.73</v>
      </c>
      <c r="N27" s="38" t="s">
        <v>22</v>
      </c>
      <c r="O27" s="38" t="s">
        <v>1342</v>
      </c>
      <c r="P27" s="38"/>
    </row>
    <row r="28" spans="1:16" ht="30" customHeight="1">
      <c r="A28" s="39">
        <v>13</v>
      </c>
      <c r="B28" s="66" t="s">
        <v>980</v>
      </c>
      <c r="C28" s="66" t="s">
        <v>981</v>
      </c>
      <c r="D28" s="67">
        <v>36955</v>
      </c>
      <c r="E28" s="33" t="s">
        <v>961</v>
      </c>
      <c r="F28" s="68">
        <v>20</v>
      </c>
      <c r="G28" s="105">
        <v>8.16</v>
      </c>
      <c r="H28" s="105">
        <v>3.46</v>
      </c>
      <c r="I28" s="68">
        <v>16</v>
      </c>
      <c r="J28" s="105">
        <v>9.15</v>
      </c>
      <c r="K28" s="105">
        <v>4</v>
      </c>
      <c r="L28" s="105">
        <f t="shared" si="0"/>
        <v>8.6</v>
      </c>
      <c r="M28" s="105">
        <f t="shared" si="1"/>
        <v>3.7</v>
      </c>
      <c r="N28" s="38" t="s">
        <v>22</v>
      </c>
      <c r="O28" s="38" t="s">
        <v>1342</v>
      </c>
      <c r="P28" s="38"/>
    </row>
    <row r="29" spans="1:16" ht="30" customHeight="1">
      <c r="A29" s="39">
        <v>14</v>
      </c>
      <c r="B29" s="66" t="s">
        <v>984</v>
      </c>
      <c r="C29" s="66" t="s">
        <v>985</v>
      </c>
      <c r="D29" s="67">
        <v>37220</v>
      </c>
      <c r="E29" s="33" t="s">
        <v>961</v>
      </c>
      <c r="F29" s="68">
        <v>20</v>
      </c>
      <c r="G29" s="105">
        <v>8.02</v>
      </c>
      <c r="H29" s="105">
        <v>3.46</v>
      </c>
      <c r="I29" s="68">
        <v>19</v>
      </c>
      <c r="J29" s="105">
        <v>9.11</v>
      </c>
      <c r="K29" s="105">
        <v>3.94</v>
      </c>
      <c r="L29" s="105">
        <f t="shared" si="0"/>
        <v>8.55</v>
      </c>
      <c r="M29" s="105">
        <f t="shared" si="1"/>
        <v>3.69</v>
      </c>
      <c r="N29" s="38" t="s">
        <v>22</v>
      </c>
      <c r="O29" s="38" t="s">
        <v>1342</v>
      </c>
      <c r="P29" s="38"/>
    </row>
    <row r="30" spans="1:16" ht="30" customHeight="1">
      <c r="A30" s="39">
        <v>15</v>
      </c>
      <c r="B30" s="66" t="s">
        <v>990</v>
      </c>
      <c r="C30" s="66" t="s">
        <v>353</v>
      </c>
      <c r="D30" s="67">
        <v>37123</v>
      </c>
      <c r="E30" s="33" t="s">
        <v>961</v>
      </c>
      <c r="F30" s="68">
        <v>20</v>
      </c>
      <c r="G30" s="105">
        <v>8.14</v>
      </c>
      <c r="H30" s="105">
        <v>3.51</v>
      </c>
      <c r="I30" s="68">
        <v>19</v>
      </c>
      <c r="J30" s="105">
        <v>8.81</v>
      </c>
      <c r="K30" s="105">
        <v>3.84</v>
      </c>
      <c r="L30" s="105">
        <f t="shared" si="0"/>
        <v>8.47</v>
      </c>
      <c r="M30" s="105">
        <f t="shared" si="1"/>
        <v>3.67</v>
      </c>
      <c r="N30" s="38" t="s">
        <v>21</v>
      </c>
      <c r="O30" s="38" t="s">
        <v>1342</v>
      </c>
      <c r="P30" s="38"/>
    </row>
    <row r="31" spans="1:16" ht="30" customHeight="1">
      <c r="A31" s="39">
        <v>16</v>
      </c>
      <c r="B31" s="66" t="s">
        <v>991</v>
      </c>
      <c r="C31" s="66" t="s">
        <v>992</v>
      </c>
      <c r="D31" s="67">
        <v>36770</v>
      </c>
      <c r="E31" s="33" t="s">
        <v>961</v>
      </c>
      <c r="F31" s="68">
        <v>17</v>
      </c>
      <c r="G31" s="105">
        <v>8.03</v>
      </c>
      <c r="H31" s="105">
        <v>3.43</v>
      </c>
      <c r="I31" s="68">
        <v>19</v>
      </c>
      <c r="J31" s="105">
        <v>8.83</v>
      </c>
      <c r="K31" s="105">
        <v>3.87</v>
      </c>
      <c r="L31" s="105">
        <f t="shared" si="0"/>
        <v>8.45</v>
      </c>
      <c r="M31" s="105">
        <f t="shared" si="1"/>
        <v>3.66</v>
      </c>
      <c r="N31" s="38" t="s">
        <v>21</v>
      </c>
      <c r="O31" s="38" t="s">
        <v>1343</v>
      </c>
      <c r="P31" s="38"/>
    </row>
    <row r="32" spans="1:16" ht="30" customHeight="1">
      <c r="A32" s="39">
        <v>17</v>
      </c>
      <c r="B32" s="66" t="s">
        <v>999</v>
      </c>
      <c r="C32" s="66" t="s">
        <v>1000</v>
      </c>
      <c r="D32" s="67">
        <v>37115</v>
      </c>
      <c r="E32" s="33" t="s">
        <v>961</v>
      </c>
      <c r="F32" s="68">
        <v>20</v>
      </c>
      <c r="G32" s="105">
        <v>8.18</v>
      </c>
      <c r="H32" s="105">
        <v>3.56</v>
      </c>
      <c r="I32" s="68">
        <v>19</v>
      </c>
      <c r="J32" s="105">
        <v>8.41</v>
      </c>
      <c r="K32" s="105">
        <v>3.77</v>
      </c>
      <c r="L32" s="105">
        <f t="shared" si="0"/>
        <v>8.29</v>
      </c>
      <c r="M32" s="105">
        <f t="shared" si="1"/>
        <v>3.66</v>
      </c>
      <c r="N32" s="38" t="s">
        <v>21</v>
      </c>
      <c r="O32" s="38" t="s">
        <v>1343</v>
      </c>
      <c r="P32" s="38"/>
    </row>
    <row r="33" spans="1:16" ht="30" customHeight="1">
      <c r="A33" s="39">
        <v>18</v>
      </c>
      <c r="B33" s="66" t="s">
        <v>995</v>
      </c>
      <c r="C33" s="66" t="s">
        <v>996</v>
      </c>
      <c r="D33" s="67">
        <v>36926</v>
      </c>
      <c r="E33" s="33" t="s">
        <v>961</v>
      </c>
      <c r="F33" s="68">
        <v>20</v>
      </c>
      <c r="G33" s="105">
        <v>7.97</v>
      </c>
      <c r="H33" s="105">
        <v>3.43</v>
      </c>
      <c r="I33" s="68">
        <v>19</v>
      </c>
      <c r="J33" s="105">
        <v>8.89</v>
      </c>
      <c r="K33" s="105">
        <v>3.84</v>
      </c>
      <c r="L33" s="105">
        <f t="shared" si="0"/>
        <v>8.42</v>
      </c>
      <c r="M33" s="105">
        <f t="shared" si="1"/>
        <v>3.63</v>
      </c>
      <c r="N33" s="38" t="s">
        <v>21</v>
      </c>
      <c r="O33" s="38" t="s">
        <v>1343</v>
      </c>
      <c r="P33" s="38"/>
    </row>
    <row r="34" spans="1:16" ht="30" customHeight="1">
      <c r="A34" s="39">
        <v>19</v>
      </c>
      <c r="B34" s="66" t="s">
        <v>993</v>
      </c>
      <c r="C34" s="66" t="s">
        <v>994</v>
      </c>
      <c r="D34" s="67">
        <v>36893</v>
      </c>
      <c r="E34" s="33" t="s">
        <v>961</v>
      </c>
      <c r="F34" s="68">
        <v>20</v>
      </c>
      <c r="G34" s="105">
        <v>8.04</v>
      </c>
      <c r="H34" s="105">
        <v>3.41</v>
      </c>
      <c r="I34" s="68">
        <v>16</v>
      </c>
      <c r="J34" s="105">
        <v>8.91</v>
      </c>
      <c r="K34" s="105">
        <v>3.89</v>
      </c>
      <c r="L34" s="105">
        <f t="shared" si="0"/>
        <v>8.43</v>
      </c>
      <c r="M34" s="105">
        <f t="shared" si="1"/>
        <v>3.62</v>
      </c>
      <c r="N34" s="38" t="s">
        <v>21</v>
      </c>
      <c r="O34" s="38" t="s">
        <v>1342</v>
      </c>
      <c r="P34" s="38"/>
    </row>
    <row r="35" spans="1:16" ht="30" customHeight="1">
      <c r="A35" s="39">
        <v>20</v>
      </c>
      <c r="B35" s="66" t="s">
        <v>1001</v>
      </c>
      <c r="C35" s="66" t="s">
        <v>1002</v>
      </c>
      <c r="D35" s="67">
        <v>37149</v>
      </c>
      <c r="E35" s="33" t="s">
        <v>961</v>
      </c>
      <c r="F35" s="68">
        <v>20</v>
      </c>
      <c r="G35" s="105">
        <v>8.04</v>
      </c>
      <c r="H35" s="105">
        <v>3.51</v>
      </c>
      <c r="I35" s="68">
        <v>19</v>
      </c>
      <c r="J35" s="105">
        <v>8.46</v>
      </c>
      <c r="K35" s="105">
        <v>3.7</v>
      </c>
      <c r="L35" s="105">
        <f t="shared" si="0"/>
        <v>8.24</v>
      </c>
      <c r="M35" s="105">
        <f t="shared" si="1"/>
        <v>3.6</v>
      </c>
      <c r="N35" s="38" t="s">
        <v>21</v>
      </c>
      <c r="O35" s="38" t="s">
        <v>1343</v>
      </c>
      <c r="P35" s="38"/>
    </row>
    <row r="36" spans="1:16" ht="30" customHeight="1">
      <c r="A36" s="39">
        <v>21</v>
      </c>
      <c r="B36" s="66" t="s">
        <v>997</v>
      </c>
      <c r="C36" s="66" t="s">
        <v>998</v>
      </c>
      <c r="D36" s="67">
        <v>36901</v>
      </c>
      <c r="E36" s="33" t="s">
        <v>961</v>
      </c>
      <c r="F36" s="68">
        <v>20</v>
      </c>
      <c r="G36" s="105">
        <v>7.8</v>
      </c>
      <c r="H36" s="105">
        <v>3.24</v>
      </c>
      <c r="I36" s="68">
        <v>16</v>
      </c>
      <c r="J36" s="105">
        <v>8.98</v>
      </c>
      <c r="K36" s="105">
        <v>4</v>
      </c>
      <c r="L36" s="105">
        <f t="shared" si="0"/>
        <v>8.32</v>
      </c>
      <c r="M36" s="105">
        <f t="shared" si="1"/>
        <v>3.58</v>
      </c>
      <c r="N36" s="38" t="s">
        <v>21</v>
      </c>
      <c r="O36" s="38" t="s">
        <v>1343</v>
      </c>
      <c r="P36" s="38"/>
    </row>
    <row r="37" spans="1:16" ht="30" customHeight="1">
      <c r="A37" s="39">
        <v>22</v>
      </c>
      <c r="B37" s="66" t="s">
        <v>1009</v>
      </c>
      <c r="C37" s="66" t="s">
        <v>1010</v>
      </c>
      <c r="D37" s="67">
        <v>37048</v>
      </c>
      <c r="E37" s="33" t="s">
        <v>961</v>
      </c>
      <c r="F37" s="68">
        <v>20</v>
      </c>
      <c r="G37" s="105">
        <v>7.7</v>
      </c>
      <c r="H37" s="105">
        <v>3.28</v>
      </c>
      <c r="I37" s="68">
        <v>18</v>
      </c>
      <c r="J37" s="105">
        <v>8.57</v>
      </c>
      <c r="K37" s="105">
        <v>3.81</v>
      </c>
      <c r="L37" s="105">
        <f t="shared" si="0"/>
        <v>8.11</v>
      </c>
      <c r="M37" s="105">
        <f t="shared" si="1"/>
        <v>3.53</v>
      </c>
      <c r="N37" s="38" t="s">
        <v>21</v>
      </c>
      <c r="O37" s="38" t="s">
        <v>1343</v>
      </c>
      <c r="P37" s="38"/>
    </row>
    <row r="38" spans="1:16" ht="30" customHeight="1">
      <c r="A38" s="39">
        <v>23</v>
      </c>
      <c r="B38" s="66" t="s">
        <v>1013</v>
      </c>
      <c r="C38" s="66" t="s">
        <v>1014</v>
      </c>
      <c r="D38" s="67">
        <v>36929</v>
      </c>
      <c r="E38" s="33" t="s">
        <v>961</v>
      </c>
      <c r="F38" s="68">
        <v>20</v>
      </c>
      <c r="G38" s="105">
        <v>7.99</v>
      </c>
      <c r="H38" s="105">
        <v>3.46</v>
      </c>
      <c r="I38" s="68">
        <v>19</v>
      </c>
      <c r="J38" s="105">
        <v>8.17</v>
      </c>
      <c r="K38" s="105">
        <v>3.58</v>
      </c>
      <c r="L38" s="105">
        <f t="shared" si="0"/>
        <v>8.08</v>
      </c>
      <c r="M38" s="105">
        <f t="shared" si="1"/>
        <v>3.52</v>
      </c>
      <c r="N38" s="38" t="s">
        <v>21</v>
      </c>
      <c r="O38" s="38" t="s">
        <v>1343</v>
      </c>
      <c r="P38" s="38"/>
    </row>
    <row r="39" spans="1:16" ht="30" customHeight="1">
      <c r="A39" s="39">
        <v>24</v>
      </c>
      <c r="B39" s="66" t="s">
        <v>1003</v>
      </c>
      <c r="C39" s="66" t="s">
        <v>1004</v>
      </c>
      <c r="D39" s="67">
        <v>36848</v>
      </c>
      <c r="E39" s="33" t="s">
        <v>961</v>
      </c>
      <c r="F39" s="68">
        <v>20</v>
      </c>
      <c r="G39" s="105">
        <v>7.67</v>
      </c>
      <c r="H39" s="105">
        <v>3.26</v>
      </c>
      <c r="I39" s="68">
        <v>19</v>
      </c>
      <c r="J39" s="105">
        <v>8.75</v>
      </c>
      <c r="K39" s="105">
        <v>3.75</v>
      </c>
      <c r="L39" s="105">
        <f t="shared" si="0"/>
        <v>8.2</v>
      </c>
      <c r="M39" s="105">
        <f t="shared" si="1"/>
        <v>3.5</v>
      </c>
      <c r="N39" s="38" t="s">
        <v>21</v>
      </c>
      <c r="O39" s="38" t="s">
        <v>1343</v>
      </c>
      <c r="P39" s="38"/>
    </row>
    <row r="40" spans="1:16" ht="30" customHeight="1">
      <c r="A40" s="39">
        <v>25</v>
      </c>
      <c r="B40" s="66" t="s">
        <v>1011</v>
      </c>
      <c r="C40" s="66" t="s">
        <v>1012</v>
      </c>
      <c r="D40" s="67">
        <v>36892</v>
      </c>
      <c r="E40" s="33" t="s">
        <v>961</v>
      </c>
      <c r="F40" s="68">
        <v>20</v>
      </c>
      <c r="G40" s="105">
        <v>7.6</v>
      </c>
      <c r="H40" s="105">
        <v>3.17</v>
      </c>
      <c r="I40" s="68">
        <v>19</v>
      </c>
      <c r="J40" s="105">
        <v>8.6</v>
      </c>
      <c r="K40" s="105">
        <v>3.82</v>
      </c>
      <c r="L40" s="105">
        <f t="shared" si="0"/>
        <v>8.09</v>
      </c>
      <c r="M40" s="105">
        <f t="shared" si="1"/>
        <v>3.49</v>
      </c>
      <c r="N40" s="38" t="s">
        <v>21</v>
      </c>
      <c r="O40" s="38" t="s">
        <v>1343</v>
      </c>
      <c r="P40" s="38"/>
    </row>
    <row r="41" spans="1:16" ht="30" customHeight="1">
      <c r="A41" s="39">
        <v>26</v>
      </c>
      <c r="B41" s="66" t="s">
        <v>1007</v>
      </c>
      <c r="C41" s="66" t="s">
        <v>1008</v>
      </c>
      <c r="D41" s="67">
        <v>37142</v>
      </c>
      <c r="E41" s="33" t="s">
        <v>961</v>
      </c>
      <c r="F41" s="68">
        <v>20</v>
      </c>
      <c r="G41" s="105">
        <v>7.62</v>
      </c>
      <c r="H41" s="105">
        <v>3.08</v>
      </c>
      <c r="I41" s="68">
        <v>19</v>
      </c>
      <c r="J41" s="105">
        <v>8.65</v>
      </c>
      <c r="K41" s="105">
        <v>3.91</v>
      </c>
      <c r="L41" s="105">
        <f t="shared" si="0"/>
        <v>8.12</v>
      </c>
      <c r="M41" s="105">
        <f t="shared" si="1"/>
        <v>3.48</v>
      </c>
      <c r="N41" s="38" t="s">
        <v>21</v>
      </c>
      <c r="O41" s="38" t="s">
        <v>1343</v>
      </c>
      <c r="P41" s="38"/>
    </row>
    <row r="42" spans="1:16" ht="30" customHeight="1">
      <c r="A42" s="39">
        <v>27</v>
      </c>
      <c r="B42" s="66" t="s">
        <v>1015</v>
      </c>
      <c r="C42" s="66" t="s">
        <v>1016</v>
      </c>
      <c r="D42" s="67">
        <v>37152</v>
      </c>
      <c r="E42" s="33" t="s">
        <v>961</v>
      </c>
      <c r="F42" s="68">
        <v>20</v>
      </c>
      <c r="G42" s="105">
        <v>7.93</v>
      </c>
      <c r="H42" s="105">
        <v>3.33</v>
      </c>
      <c r="I42" s="68">
        <v>19</v>
      </c>
      <c r="J42" s="105">
        <v>8.19</v>
      </c>
      <c r="K42" s="105">
        <v>3.64</v>
      </c>
      <c r="L42" s="105">
        <f t="shared" si="0"/>
        <v>8.06</v>
      </c>
      <c r="M42" s="105">
        <f t="shared" si="1"/>
        <v>3.48</v>
      </c>
      <c r="N42" s="38" t="s">
        <v>21</v>
      </c>
      <c r="O42" s="38" t="s">
        <v>1342</v>
      </c>
      <c r="P42" s="38"/>
    </row>
    <row r="43" spans="1:16" ht="30" customHeight="1">
      <c r="A43" s="39">
        <v>28</v>
      </c>
      <c r="B43" s="66" t="s">
        <v>1005</v>
      </c>
      <c r="C43" s="66" t="s">
        <v>1006</v>
      </c>
      <c r="D43" s="67">
        <v>37165</v>
      </c>
      <c r="E43" s="33" t="s">
        <v>961</v>
      </c>
      <c r="F43" s="68">
        <v>20</v>
      </c>
      <c r="G43" s="105">
        <v>7.7</v>
      </c>
      <c r="H43" s="105">
        <v>3.18</v>
      </c>
      <c r="I43" s="68">
        <v>19</v>
      </c>
      <c r="J43" s="105">
        <v>8.56</v>
      </c>
      <c r="K43" s="105">
        <v>3.76</v>
      </c>
      <c r="L43" s="105">
        <f t="shared" si="0"/>
        <v>8.12</v>
      </c>
      <c r="M43" s="105">
        <f t="shared" si="1"/>
        <v>3.46</v>
      </c>
      <c r="N43" s="38" t="s">
        <v>21</v>
      </c>
      <c r="O43" s="38" t="s">
        <v>1342</v>
      </c>
      <c r="P43" s="38"/>
    </row>
    <row r="44" spans="1:16" ht="30" customHeight="1">
      <c r="A44" s="39">
        <v>29</v>
      </c>
      <c r="B44" s="66" t="s">
        <v>1023</v>
      </c>
      <c r="C44" s="66" t="s">
        <v>1024</v>
      </c>
      <c r="D44" s="67">
        <v>37197</v>
      </c>
      <c r="E44" s="33" t="s">
        <v>961</v>
      </c>
      <c r="F44" s="68">
        <v>20</v>
      </c>
      <c r="G44" s="105">
        <v>7.67</v>
      </c>
      <c r="H44" s="105">
        <v>3.35</v>
      </c>
      <c r="I44" s="68">
        <v>19</v>
      </c>
      <c r="J44" s="105">
        <v>8.19</v>
      </c>
      <c r="K44" s="105">
        <v>3.57</v>
      </c>
      <c r="L44" s="105">
        <f t="shared" si="0"/>
        <v>7.92</v>
      </c>
      <c r="M44" s="105">
        <f t="shared" si="1"/>
        <v>3.46</v>
      </c>
      <c r="N44" s="38" t="s">
        <v>21</v>
      </c>
      <c r="O44" s="38" t="s">
        <v>1343</v>
      </c>
      <c r="P44" s="38"/>
    </row>
    <row r="45" spans="1:16" ht="30" customHeight="1">
      <c r="A45" s="39">
        <v>30</v>
      </c>
      <c r="B45" s="66" t="s">
        <v>1019</v>
      </c>
      <c r="C45" s="66" t="s">
        <v>1020</v>
      </c>
      <c r="D45" s="67">
        <v>37182</v>
      </c>
      <c r="E45" s="33" t="s">
        <v>961</v>
      </c>
      <c r="F45" s="68">
        <v>20</v>
      </c>
      <c r="G45" s="105">
        <v>7.57</v>
      </c>
      <c r="H45" s="105">
        <v>3.21</v>
      </c>
      <c r="I45" s="68">
        <v>19</v>
      </c>
      <c r="J45" s="105">
        <v>8.52</v>
      </c>
      <c r="K45" s="105">
        <v>3.66</v>
      </c>
      <c r="L45" s="105">
        <f t="shared" si="0"/>
        <v>8.03</v>
      </c>
      <c r="M45" s="105">
        <f t="shared" si="1"/>
        <v>3.43</v>
      </c>
      <c r="N45" s="38" t="s">
        <v>21</v>
      </c>
      <c r="O45" s="38" t="s">
        <v>1342</v>
      </c>
      <c r="P45" s="38"/>
    </row>
    <row r="46" spans="1:16" ht="30" customHeight="1">
      <c r="A46" s="39">
        <v>31</v>
      </c>
      <c r="B46" s="66" t="s">
        <v>1021</v>
      </c>
      <c r="C46" s="66" t="s">
        <v>1022</v>
      </c>
      <c r="D46" s="67">
        <v>36892</v>
      </c>
      <c r="E46" s="33" t="s">
        <v>961</v>
      </c>
      <c r="F46" s="68">
        <v>20</v>
      </c>
      <c r="G46" s="105">
        <v>7.5</v>
      </c>
      <c r="H46" s="105">
        <v>3.16</v>
      </c>
      <c r="I46" s="68">
        <v>18</v>
      </c>
      <c r="J46" s="105">
        <v>8.46</v>
      </c>
      <c r="K46" s="105">
        <v>3.72</v>
      </c>
      <c r="L46" s="105">
        <f t="shared" si="0"/>
        <v>7.95</v>
      </c>
      <c r="M46" s="105">
        <f t="shared" si="1"/>
        <v>3.43</v>
      </c>
      <c r="N46" s="38" t="s">
        <v>21</v>
      </c>
      <c r="O46" s="38" t="s">
        <v>1343</v>
      </c>
      <c r="P46" s="38"/>
    </row>
    <row r="47" spans="1:16" ht="30" customHeight="1">
      <c r="A47" s="39">
        <v>32</v>
      </c>
      <c r="B47" s="66" t="s">
        <v>1017</v>
      </c>
      <c r="C47" s="66" t="s">
        <v>1018</v>
      </c>
      <c r="D47" s="67">
        <v>37015</v>
      </c>
      <c r="E47" s="33" t="s">
        <v>961</v>
      </c>
      <c r="F47" s="68">
        <v>20</v>
      </c>
      <c r="G47" s="105">
        <v>7.62</v>
      </c>
      <c r="H47" s="105">
        <v>3.16</v>
      </c>
      <c r="I47" s="68">
        <v>16</v>
      </c>
      <c r="J47" s="105">
        <v>8.56</v>
      </c>
      <c r="K47" s="105">
        <v>3.74</v>
      </c>
      <c r="L47" s="105">
        <f t="shared" si="0"/>
        <v>8.04</v>
      </c>
      <c r="M47" s="105">
        <f t="shared" si="1"/>
        <v>3.42</v>
      </c>
      <c r="N47" s="38" t="s">
        <v>21</v>
      </c>
      <c r="O47" s="38" t="s">
        <v>1343</v>
      </c>
      <c r="P47" s="38"/>
    </row>
    <row r="48" spans="1:16" ht="30" customHeight="1">
      <c r="A48" s="39">
        <v>33</v>
      </c>
      <c r="B48" s="66" t="s">
        <v>1025</v>
      </c>
      <c r="C48" s="66" t="s">
        <v>1026</v>
      </c>
      <c r="D48" s="67">
        <v>36983</v>
      </c>
      <c r="E48" s="33" t="s">
        <v>961</v>
      </c>
      <c r="F48" s="68">
        <v>20</v>
      </c>
      <c r="G48" s="105">
        <v>7.58</v>
      </c>
      <c r="H48" s="105">
        <v>3.18</v>
      </c>
      <c r="I48" s="68">
        <v>19</v>
      </c>
      <c r="J48" s="105">
        <v>8.21</v>
      </c>
      <c r="K48" s="105">
        <v>3.66</v>
      </c>
      <c r="L48" s="105">
        <f t="shared" si="0"/>
        <v>7.89</v>
      </c>
      <c r="M48" s="105">
        <f t="shared" si="1"/>
        <v>3.41</v>
      </c>
      <c r="N48" s="38" t="s">
        <v>21</v>
      </c>
      <c r="O48" s="38" t="s">
        <v>1342</v>
      </c>
      <c r="P48" s="38"/>
    </row>
    <row r="49" spans="1:256" s="16" customFormat="1" ht="30" customHeight="1">
      <c r="A49" s="39">
        <v>34</v>
      </c>
      <c r="B49" s="66" t="s">
        <v>1027</v>
      </c>
      <c r="C49" s="66" t="s">
        <v>1028</v>
      </c>
      <c r="D49" s="67">
        <v>36957</v>
      </c>
      <c r="E49" s="33" t="s">
        <v>961</v>
      </c>
      <c r="F49" s="68">
        <v>20</v>
      </c>
      <c r="G49" s="105">
        <v>7.56</v>
      </c>
      <c r="H49" s="105">
        <v>3.21</v>
      </c>
      <c r="I49" s="68">
        <v>18</v>
      </c>
      <c r="J49" s="105">
        <v>8.21</v>
      </c>
      <c r="K49" s="105">
        <v>3.61</v>
      </c>
      <c r="L49" s="105">
        <f t="shared" si="0"/>
        <v>7.87</v>
      </c>
      <c r="M49" s="105">
        <f t="shared" si="1"/>
        <v>3.4</v>
      </c>
      <c r="N49" s="38" t="s">
        <v>21</v>
      </c>
      <c r="O49" s="38" t="s">
        <v>1343</v>
      </c>
      <c r="P49" s="42"/>
      <c r="Q49" s="26"/>
      <c r="R49" s="18"/>
      <c r="S49" s="18"/>
      <c r="T49" s="19"/>
      <c r="U49" s="20"/>
      <c r="V49" s="22"/>
      <c r="W49" s="17"/>
      <c r="X49" s="17"/>
      <c r="Y49" s="25"/>
      <c r="Z49" s="17"/>
      <c r="AA49" s="17"/>
      <c r="AB49" s="12"/>
      <c r="AC49" s="13"/>
      <c r="AD49" s="13"/>
      <c r="AE49" s="13"/>
      <c r="AF49" s="14"/>
      <c r="AG49" s="15"/>
      <c r="AH49" s="23"/>
      <c r="AI49" s="23"/>
      <c r="AJ49" s="24"/>
      <c r="AK49" s="11"/>
      <c r="AL49" s="25"/>
      <c r="AM49" s="17"/>
      <c r="AN49" s="17"/>
      <c r="AO49" s="25"/>
      <c r="AP49" s="17"/>
      <c r="AQ49" s="17"/>
      <c r="AR49" s="12"/>
      <c r="AS49" s="13"/>
      <c r="AT49" s="13"/>
      <c r="AU49" s="13"/>
      <c r="AV49" s="14"/>
      <c r="AW49" s="15"/>
      <c r="AX49" s="23"/>
      <c r="AY49" s="23"/>
      <c r="AZ49" s="24"/>
      <c r="BA49" s="11"/>
      <c r="BB49" s="25"/>
      <c r="BC49" s="17"/>
      <c r="BD49" s="17"/>
      <c r="BE49" s="25"/>
      <c r="BF49" s="17"/>
      <c r="BG49" s="17"/>
      <c r="BH49" s="12"/>
      <c r="BI49" s="13"/>
      <c r="BJ49" s="13"/>
      <c r="BK49" s="13"/>
      <c r="BL49" s="14"/>
      <c r="BM49" s="15"/>
      <c r="BN49" s="23"/>
      <c r="BO49" s="23"/>
      <c r="BP49" s="24"/>
      <c r="BQ49" s="11"/>
      <c r="BR49" s="25"/>
      <c r="BS49" s="17"/>
      <c r="BT49" s="17"/>
      <c r="BU49" s="25"/>
      <c r="BV49" s="17"/>
      <c r="BW49" s="17"/>
      <c r="BX49" s="12"/>
      <c r="BY49" s="13"/>
      <c r="BZ49" s="13"/>
      <c r="CA49" s="13"/>
      <c r="CB49" s="14"/>
      <c r="CC49" s="15"/>
      <c r="CD49" s="23"/>
      <c r="CE49" s="23"/>
      <c r="CF49" s="24"/>
      <c r="CG49" s="11"/>
      <c r="CH49" s="25"/>
      <c r="CI49" s="17"/>
      <c r="CJ49" s="17"/>
      <c r="CK49" s="25"/>
      <c r="CL49" s="17"/>
      <c r="CM49" s="17"/>
      <c r="CN49" s="12"/>
      <c r="CO49" s="13"/>
      <c r="CP49" s="13"/>
      <c r="CQ49" s="13"/>
      <c r="CR49" s="14"/>
      <c r="CS49" s="15"/>
      <c r="CT49" s="23"/>
      <c r="CU49" s="23"/>
      <c r="CV49" s="24"/>
      <c r="CW49" s="11"/>
      <c r="CX49" s="25"/>
      <c r="CY49" s="17"/>
      <c r="CZ49" s="17"/>
      <c r="DA49" s="25"/>
      <c r="DB49" s="17"/>
      <c r="DC49" s="17"/>
      <c r="DD49" s="12"/>
      <c r="DE49" s="13"/>
      <c r="DF49" s="13"/>
      <c r="DG49" s="13"/>
      <c r="DH49" s="14"/>
      <c r="DI49" s="15"/>
      <c r="DJ49" s="23"/>
      <c r="DK49" s="23"/>
      <c r="DL49" s="24"/>
      <c r="DM49" s="11"/>
      <c r="DN49" s="25"/>
      <c r="DO49" s="17"/>
      <c r="DP49" s="17"/>
      <c r="DQ49" s="25"/>
      <c r="DR49" s="17"/>
      <c r="DS49" s="17"/>
      <c r="DT49" s="12"/>
      <c r="DU49" s="13"/>
      <c r="DV49" s="13"/>
      <c r="DW49" s="13"/>
      <c r="DX49" s="14"/>
      <c r="DY49" s="15"/>
      <c r="DZ49" s="23"/>
      <c r="EA49" s="23"/>
      <c r="EB49" s="24"/>
      <c r="EC49" s="11"/>
      <c r="ED49" s="25"/>
      <c r="EE49" s="17"/>
      <c r="EF49" s="17"/>
      <c r="EG49" s="25"/>
      <c r="EH49" s="17"/>
      <c r="EI49" s="17"/>
      <c r="EJ49" s="12"/>
      <c r="EK49" s="13"/>
      <c r="EL49" s="13"/>
      <c r="EM49" s="13"/>
      <c r="EN49" s="14"/>
      <c r="EO49" s="15"/>
      <c r="EP49" s="23"/>
      <c r="EQ49" s="23"/>
      <c r="ER49" s="24"/>
      <c r="ES49" s="11"/>
      <c r="ET49" s="25"/>
      <c r="EU49" s="17"/>
      <c r="EV49" s="17"/>
      <c r="EW49" s="25"/>
      <c r="EX49" s="17"/>
      <c r="EY49" s="17"/>
      <c r="EZ49" s="12"/>
      <c r="FA49" s="13"/>
      <c r="FB49" s="13"/>
      <c r="FC49" s="13"/>
      <c r="FD49" s="14"/>
      <c r="FE49" s="15"/>
      <c r="FF49" s="23"/>
      <c r="FG49" s="23"/>
      <c r="FH49" s="24"/>
      <c r="FI49" s="11"/>
      <c r="FJ49" s="25"/>
      <c r="FK49" s="17"/>
      <c r="FL49" s="17"/>
      <c r="FM49" s="25"/>
      <c r="FN49" s="17"/>
      <c r="FO49" s="17"/>
      <c r="FP49" s="12"/>
      <c r="FQ49" s="13"/>
      <c r="FR49" s="13"/>
      <c r="FS49" s="13"/>
      <c r="FT49" s="14"/>
      <c r="FU49" s="15"/>
      <c r="FV49" s="23"/>
      <c r="FW49" s="23"/>
      <c r="FX49" s="24"/>
      <c r="FY49" s="11"/>
      <c r="FZ49" s="25"/>
      <c r="GA49" s="17"/>
      <c r="GB49" s="17"/>
      <c r="GC49" s="25"/>
      <c r="GD49" s="17"/>
      <c r="GE49" s="17"/>
      <c r="GF49" s="12"/>
      <c r="GG49" s="13"/>
      <c r="GH49" s="13"/>
      <c r="GI49" s="13"/>
      <c r="GJ49" s="14"/>
      <c r="GK49" s="15"/>
      <c r="GL49" s="23"/>
      <c r="GM49" s="23"/>
      <c r="GN49" s="24"/>
      <c r="GO49" s="11"/>
      <c r="GP49" s="25"/>
      <c r="GQ49" s="17"/>
      <c r="GR49" s="17"/>
      <c r="GS49" s="25"/>
      <c r="GT49" s="17"/>
      <c r="GU49" s="17"/>
      <c r="GV49" s="12"/>
      <c r="GW49" s="13"/>
      <c r="GX49" s="13"/>
      <c r="GY49" s="13"/>
      <c r="GZ49" s="14"/>
      <c r="HA49" s="15"/>
      <c r="HB49" s="23"/>
      <c r="HC49" s="23"/>
      <c r="HD49" s="24"/>
      <c r="HE49" s="11"/>
      <c r="HF49" s="25"/>
      <c r="HG49" s="17"/>
      <c r="HH49" s="17"/>
      <c r="HI49" s="25"/>
      <c r="HJ49" s="17"/>
      <c r="HK49" s="17"/>
      <c r="HL49" s="12"/>
      <c r="HM49" s="13"/>
      <c r="HN49" s="13"/>
      <c r="HO49" s="13"/>
      <c r="HP49" s="14"/>
      <c r="HQ49" s="15"/>
      <c r="HR49" s="23"/>
      <c r="HS49" s="23"/>
      <c r="HT49" s="24"/>
      <c r="HU49" s="11"/>
      <c r="HV49" s="25"/>
      <c r="HW49" s="17"/>
      <c r="HX49" s="17"/>
      <c r="HY49" s="25"/>
      <c r="HZ49" s="17"/>
      <c r="IA49" s="17"/>
      <c r="IB49" s="12"/>
      <c r="IC49" s="13"/>
      <c r="ID49" s="13"/>
      <c r="IE49" s="13"/>
      <c r="IF49" s="14"/>
      <c r="IG49" s="15"/>
      <c r="IH49" s="23"/>
      <c r="II49" s="23"/>
      <c r="IJ49" s="24"/>
      <c r="IK49" s="11"/>
      <c r="IL49" s="25"/>
      <c r="IM49" s="17"/>
      <c r="IN49" s="17"/>
      <c r="IO49" s="25"/>
      <c r="IP49" s="17"/>
      <c r="IQ49" s="17"/>
      <c r="IR49" s="12"/>
      <c r="IS49" s="13"/>
      <c r="IT49" s="13"/>
      <c r="IU49" s="13"/>
      <c r="IV49" s="14"/>
    </row>
    <row r="50" spans="1:256" s="16" customFormat="1" ht="30" customHeight="1">
      <c r="A50" s="39">
        <v>35</v>
      </c>
      <c r="B50" s="66" t="s">
        <v>1029</v>
      </c>
      <c r="C50" s="66" t="s">
        <v>1030</v>
      </c>
      <c r="D50" s="67">
        <v>36961</v>
      </c>
      <c r="E50" s="33" t="s">
        <v>961</v>
      </c>
      <c r="F50" s="68">
        <v>20</v>
      </c>
      <c r="G50" s="105">
        <v>7.65</v>
      </c>
      <c r="H50" s="105">
        <v>3.31</v>
      </c>
      <c r="I50" s="68">
        <v>19</v>
      </c>
      <c r="J50" s="105">
        <v>8.01</v>
      </c>
      <c r="K50" s="105">
        <v>3.5</v>
      </c>
      <c r="L50" s="105">
        <f t="shared" si="0"/>
        <v>7.83</v>
      </c>
      <c r="M50" s="105">
        <f t="shared" si="1"/>
        <v>3.4</v>
      </c>
      <c r="N50" s="38" t="s">
        <v>21</v>
      </c>
      <c r="O50" s="38" t="s">
        <v>1342</v>
      </c>
      <c r="P50" s="42"/>
      <c r="Q50" s="26"/>
      <c r="R50" s="18"/>
      <c r="S50" s="18"/>
      <c r="T50" s="19"/>
      <c r="U50" s="20"/>
      <c r="V50" s="20"/>
      <c r="W50" s="21"/>
      <c r="X50" s="21"/>
      <c r="Y50" s="20"/>
      <c r="Z50" s="21"/>
      <c r="AA50" s="21"/>
      <c r="AB50" s="29"/>
      <c r="AC50" s="27"/>
      <c r="AD50" s="27"/>
      <c r="AE50" s="27"/>
      <c r="AF50" s="28"/>
      <c r="AG50" s="26"/>
      <c r="AH50" s="18"/>
      <c r="AI50" s="18"/>
      <c r="AJ50" s="19"/>
      <c r="AK50" s="20"/>
      <c r="AL50" s="20"/>
      <c r="AM50" s="21"/>
      <c r="AN50" s="21"/>
      <c r="AO50" s="20"/>
      <c r="AP50" s="21"/>
      <c r="AQ50" s="21"/>
      <c r="AR50" s="29"/>
      <c r="AS50" s="27"/>
      <c r="AT50" s="27"/>
      <c r="AU50" s="27"/>
      <c r="AV50" s="28"/>
      <c r="AW50" s="26"/>
      <c r="AX50" s="18"/>
      <c r="AY50" s="18"/>
      <c r="AZ50" s="19"/>
      <c r="BA50" s="20"/>
      <c r="BB50" s="20"/>
      <c r="BC50" s="21"/>
      <c r="BD50" s="21"/>
      <c r="BE50" s="20"/>
      <c r="BF50" s="21"/>
      <c r="BG50" s="21"/>
      <c r="BH50" s="29"/>
      <c r="BI50" s="27"/>
      <c r="BJ50" s="27"/>
      <c r="BK50" s="27"/>
      <c r="BL50" s="28"/>
      <c r="BM50" s="26"/>
      <c r="BN50" s="18"/>
      <c r="BO50" s="18"/>
      <c r="BP50" s="19"/>
      <c r="BQ50" s="20"/>
      <c r="BR50" s="20"/>
      <c r="BS50" s="21"/>
      <c r="BT50" s="21"/>
      <c r="BU50" s="20"/>
      <c r="BV50" s="21"/>
      <c r="BW50" s="21"/>
      <c r="BX50" s="29"/>
      <c r="BY50" s="27"/>
      <c r="BZ50" s="27"/>
      <c r="CA50" s="27"/>
      <c r="CB50" s="28"/>
      <c r="CC50" s="26"/>
      <c r="CD50" s="18"/>
      <c r="CE50" s="18"/>
      <c r="CF50" s="19"/>
      <c r="CG50" s="20"/>
      <c r="CH50" s="20"/>
      <c r="CI50" s="21"/>
      <c r="CJ50" s="21"/>
      <c r="CK50" s="20"/>
      <c r="CL50" s="21"/>
      <c r="CM50" s="21"/>
      <c r="CN50" s="29"/>
      <c r="CO50" s="27"/>
      <c r="CP50" s="27"/>
      <c r="CQ50" s="27"/>
      <c r="CR50" s="28"/>
      <c r="CS50" s="26"/>
      <c r="CT50" s="18"/>
      <c r="CU50" s="18"/>
      <c r="CV50" s="19"/>
      <c r="CW50" s="20"/>
      <c r="CX50" s="20"/>
      <c r="CY50" s="21"/>
      <c r="CZ50" s="21"/>
      <c r="DA50" s="20"/>
      <c r="DB50" s="21"/>
      <c r="DC50" s="21"/>
      <c r="DD50" s="29"/>
      <c r="DE50" s="27"/>
      <c r="DF50" s="27"/>
      <c r="DG50" s="27"/>
      <c r="DH50" s="28"/>
      <c r="DI50" s="26"/>
      <c r="DJ50" s="18"/>
      <c r="DK50" s="18"/>
      <c r="DL50" s="19"/>
      <c r="DM50" s="20"/>
      <c r="DN50" s="20"/>
      <c r="DO50" s="21"/>
      <c r="DP50" s="21"/>
      <c r="DQ50" s="20"/>
      <c r="DR50" s="21"/>
      <c r="DS50" s="21"/>
      <c r="DT50" s="29"/>
      <c r="DU50" s="27"/>
      <c r="DV50" s="27"/>
      <c r="DW50" s="27"/>
      <c r="DX50" s="28"/>
      <c r="DY50" s="26"/>
      <c r="DZ50" s="18"/>
      <c r="EA50" s="18"/>
      <c r="EB50" s="19"/>
      <c r="EC50" s="20"/>
      <c r="ED50" s="20"/>
      <c r="EE50" s="21"/>
      <c r="EF50" s="21"/>
      <c r="EG50" s="20"/>
      <c r="EH50" s="21"/>
      <c r="EI50" s="21"/>
      <c r="EJ50" s="29"/>
      <c r="EK50" s="27"/>
      <c r="EL50" s="27"/>
      <c r="EM50" s="27"/>
      <c r="EN50" s="28"/>
      <c r="EO50" s="26"/>
      <c r="EP50" s="18"/>
      <c r="EQ50" s="18"/>
      <c r="ER50" s="19"/>
      <c r="ES50" s="20"/>
      <c r="ET50" s="20"/>
      <c r="EU50" s="21"/>
      <c r="EV50" s="21"/>
      <c r="EW50" s="20"/>
      <c r="EX50" s="21"/>
      <c r="EY50" s="21"/>
      <c r="EZ50" s="29"/>
      <c r="FA50" s="27"/>
      <c r="FB50" s="27"/>
      <c r="FC50" s="27"/>
      <c r="FD50" s="28"/>
      <c r="FE50" s="26"/>
      <c r="FF50" s="18"/>
      <c r="FG50" s="18"/>
      <c r="FH50" s="19"/>
      <c r="FI50" s="20"/>
      <c r="FJ50" s="20"/>
      <c r="FK50" s="21"/>
      <c r="FL50" s="21"/>
      <c r="FM50" s="20"/>
      <c r="FN50" s="21"/>
      <c r="FO50" s="21"/>
      <c r="FP50" s="29"/>
      <c r="FQ50" s="27"/>
      <c r="FR50" s="27"/>
      <c r="FS50" s="27"/>
      <c r="FT50" s="28"/>
      <c r="FU50" s="26"/>
      <c r="FV50" s="18"/>
      <c r="FW50" s="18"/>
      <c r="FX50" s="19"/>
      <c r="FY50" s="20"/>
      <c r="FZ50" s="20"/>
      <c r="GA50" s="21"/>
      <c r="GB50" s="21"/>
      <c r="GC50" s="20"/>
      <c r="GD50" s="21"/>
      <c r="GE50" s="21"/>
      <c r="GF50" s="29"/>
      <c r="GG50" s="27"/>
      <c r="GH50" s="27"/>
      <c r="GI50" s="27"/>
      <c r="GJ50" s="28"/>
      <c r="GK50" s="26"/>
      <c r="GL50" s="18"/>
      <c r="GM50" s="18"/>
      <c r="GN50" s="19"/>
      <c r="GO50" s="20"/>
      <c r="GP50" s="20"/>
      <c r="GQ50" s="21"/>
      <c r="GR50" s="21"/>
      <c r="GS50" s="20"/>
      <c r="GT50" s="21"/>
      <c r="GU50" s="21"/>
      <c r="GV50" s="29"/>
      <c r="GW50" s="27"/>
      <c r="GX50" s="27"/>
      <c r="GY50" s="27"/>
      <c r="GZ50" s="28"/>
      <c r="HA50" s="26"/>
      <c r="HB50" s="18"/>
      <c r="HC50" s="18"/>
      <c r="HD50" s="19"/>
      <c r="HE50" s="20"/>
      <c r="HF50" s="20"/>
      <c r="HG50" s="21"/>
      <c r="HH50" s="21"/>
      <c r="HI50" s="20"/>
      <c r="HJ50" s="21"/>
      <c r="HK50" s="21"/>
      <c r="HL50" s="29"/>
      <c r="HM50" s="27"/>
      <c r="HN50" s="27"/>
      <c r="HO50" s="27"/>
      <c r="HP50" s="28"/>
      <c r="HQ50" s="26"/>
      <c r="HR50" s="18"/>
      <c r="HS50" s="18"/>
      <c r="HT50" s="19"/>
      <c r="HU50" s="20"/>
      <c r="HV50" s="20"/>
      <c r="HW50" s="21"/>
      <c r="HX50" s="21"/>
      <c r="HY50" s="20"/>
      <c r="HZ50" s="21"/>
      <c r="IA50" s="21"/>
      <c r="IB50" s="29"/>
      <c r="IC50" s="27"/>
      <c r="ID50" s="27"/>
      <c r="IE50" s="27"/>
      <c r="IF50" s="28"/>
      <c r="IG50" s="26"/>
      <c r="IH50" s="18"/>
      <c r="II50" s="18"/>
      <c r="IJ50" s="19"/>
      <c r="IK50" s="20"/>
      <c r="IL50" s="20"/>
      <c r="IM50" s="21"/>
      <c r="IN50" s="21"/>
      <c r="IO50" s="20"/>
      <c r="IP50" s="21"/>
      <c r="IQ50" s="21"/>
      <c r="IR50" s="29"/>
      <c r="IS50" s="27"/>
      <c r="IT50" s="27"/>
      <c r="IU50" s="27"/>
      <c r="IV50" s="28"/>
    </row>
    <row r="51" spans="1:256" s="16" customFormat="1" ht="30" customHeight="1">
      <c r="A51" s="39">
        <v>36</v>
      </c>
      <c r="B51" s="66" t="s">
        <v>1033</v>
      </c>
      <c r="C51" s="66" t="s">
        <v>1034</v>
      </c>
      <c r="D51" s="67">
        <v>37040</v>
      </c>
      <c r="E51" s="33" t="s">
        <v>961</v>
      </c>
      <c r="F51" s="68">
        <v>20</v>
      </c>
      <c r="G51" s="105">
        <v>7.27</v>
      </c>
      <c r="H51" s="105">
        <v>2.96</v>
      </c>
      <c r="I51" s="68">
        <v>18</v>
      </c>
      <c r="J51" s="105">
        <v>8.44</v>
      </c>
      <c r="K51" s="105">
        <v>3.85</v>
      </c>
      <c r="L51" s="105">
        <f t="shared" si="0"/>
        <v>7.82</v>
      </c>
      <c r="M51" s="105">
        <f t="shared" si="1"/>
        <v>3.38</v>
      </c>
      <c r="N51" s="38" t="s">
        <v>21</v>
      </c>
      <c r="O51" s="38" t="s">
        <v>1343</v>
      </c>
      <c r="P51" s="42"/>
      <c r="Q51" s="26"/>
      <c r="R51" s="18"/>
      <c r="S51" s="18"/>
      <c r="T51" s="19"/>
      <c r="U51" s="20"/>
      <c r="V51" s="20"/>
      <c r="W51" s="21"/>
      <c r="X51" s="21"/>
      <c r="Y51" s="20"/>
      <c r="Z51" s="21"/>
      <c r="AA51" s="21"/>
      <c r="AB51" s="29"/>
      <c r="AC51" s="27"/>
      <c r="AD51" s="27"/>
      <c r="AE51" s="27"/>
      <c r="AF51" s="28"/>
      <c r="AG51" s="26"/>
      <c r="AH51" s="18"/>
      <c r="AI51" s="18"/>
      <c r="AJ51" s="19"/>
      <c r="AK51" s="20"/>
      <c r="AL51" s="20"/>
      <c r="AM51" s="21"/>
      <c r="AN51" s="21"/>
      <c r="AO51" s="20"/>
      <c r="AP51" s="21"/>
      <c r="AQ51" s="21"/>
      <c r="AR51" s="29"/>
      <c r="AS51" s="27"/>
      <c r="AT51" s="27"/>
      <c r="AU51" s="27"/>
      <c r="AV51" s="28"/>
      <c r="AW51" s="26"/>
      <c r="AX51" s="18"/>
      <c r="AY51" s="18"/>
      <c r="AZ51" s="19"/>
      <c r="BA51" s="20"/>
      <c r="BB51" s="20"/>
      <c r="BC51" s="21"/>
      <c r="BD51" s="21"/>
      <c r="BE51" s="20"/>
      <c r="BF51" s="21"/>
      <c r="BG51" s="21"/>
      <c r="BH51" s="29"/>
      <c r="BI51" s="27"/>
      <c r="BJ51" s="27"/>
      <c r="BK51" s="27"/>
      <c r="BL51" s="28"/>
      <c r="BM51" s="26"/>
      <c r="BN51" s="18"/>
      <c r="BO51" s="18"/>
      <c r="BP51" s="19"/>
      <c r="BQ51" s="20"/>
      <c r="BR51" s="20"/>
      <c r="BS51" s="21"/>
      <c r="BT51" s="21"/>
      <c r="BU51" s="20"/>
      <c r="BV51" s="21"/>
      <c r="BW51" s="21"/>
      <c r="BX51" s="29"/>
      <c r="BY51" s="27"/>
      <c r="BZ51" s="27"/>
      <c r="CA51" s="27"/>
      <c r="CB51" s="28"/>
      <c r="CC51" s="26"/>
      <c r="CD51" s="18"/>
      <c r="CE51" s="18"/>
      <c r="CF51" s="19"/>
      <c r="CG51" s="20"/>
      <c r="CH51" s="20"/>
      <c r="CI51" s="21"/>
      <c r="CJ51" s="21"/>
      <c r="CK51" s="20"/>
      <c r="CL51" s="21"/>
      <c r="CM51" s="21"/>
      <c r="CN51" s="29"/>
      <c r="CO51" s="27"/>
      <c r="CP51" s="27"/>
      <c r="CQ51" s="27"/>
      <c r="CR51" s="28"/>
      <c r="CS51" s="26"/>
      <c r="CT51" s="18"/>
      <c r="CU51" s="18"/>
      <c r="CV51" s="19"/>
      <c r="CW51" s="20"/>
      <c r="CX51" s="20"/>
      <c r="CY51" s="21"/>
      <c r="CZ51" s="21"/>
      <c r="DA51" s="20"/>
      <c r="DB51" s="21"/>
      <c r="DC51" s="21"/>
      <c r="DD51" s="29"/>
      <c r="DE51" s="27"/>
      <c r="DF51" s="27"/>
      <c r="DG51" s="27"/>
      <c r="DH51" s="28"/>
      <c r="DI51" s="26"/>
      <c r="DJ51" s="18"/>
      <c r="DK51" s="18"/>
      <c r="DL51" s="19"/>
      <c r="DM51" s="20"/>
      <c r="DN51" s="20"/>
      <c r="DO51" s="21"/>
      <c r="DP51" s="21"/>
      <c r="DQ51" s="20"/>
      <c r="DR51" s="21"/>
      <c r="DS51" s="21"/>
      <c r="DT51" s="29"/>
      <c r="DU51" s="27"/>
      <c r="DV51" s="27"/>
      <c r="DW51" s="27"/>
      <c r="DX51" s="28"/>
      <c r="DY51" s="26"/>
      <c r="DZ51" s="18"/>
      <c r="EA51" s="18"/>
      <c r="EB51" s="19"/>
      <c r="EC51" s="20"/>
      <c r="ED51" s="20"/>
      <c r="EE51" s="21"/>
      <c r="EF51" s="21"/>
      <c r="EG51" s="20"/>
      <c r="EH51" s="21"/>
      <c r="EI51" s="21"/>
      <c r="EJ51" s="29"/>
      <c r="EK51" s="27"/>
      <c r="EL51" s="27"/>
      <c r="EM51" s="27"/>
      <c r="EN51" s="28"/>
      <c r="EO51" s="26"/>
      <c r="EP51" s="18"/>
      <c r="EQ51" s="18"/>
      <c r="ER51" s="19"/>
      <c r="ES51" s="20"/>
      <c r="ET51" s="20"/>
      <c r="EU51" s="21"/>
      <c r="EV51" s="21"/>
      <c r="EW51" s="20"/>
      <c r="EX51" s="21"/>
      <c r="EY51" s="21"/>
      <c r="EZ51" s="29"/>
      <c r="FA51" s="27"/>
      <c r="FB51" s="27"/>
      <c r="FC51" s="27"/>
      <c r="FD51" s="28"/>
      <c r="FE51" s="26"/>
      <c r="FF51" s="18"/>
      <c r="FG51" s="18"/>
      <c r="FH51" s="19"/>
      <c r="FI51" s="20"/>
      <c r="FJ51" s="20"/>
      <c r="FK51" s="21"/>
      <c r="FL51" s="21"/>
      <c r="FM51" s="20"/>
      <c r="FN51" s="21"/>
      <c r="FO51" s="21"/>
      <c r="FP51" s="29"/>
      <c r="FQ51" s="27"/>
      <c r="FR51" s="27"/>
      <c r="FS51" s="27"/>
      <c r="FT51" s="28"/>
      <c r="FU51" s="26"/>
      <c r="FV51" s="18"/>
      <c r="FW51" s="18"/>
      <c r="FX51" s="19"/>
      <c r="FY51" s="20"/>
      <c r="FZ51" s="20"/>
      <c r="GA51" s="21"/>
      <c r="GB51" s="21"/>
      <c r="GC51" s="20"/>
      <c r="GD51" s="21"/>
      <c r="GE51" s="21"/>
      <c r="GF51" s="29"/>
      <c r="GG51" s="27"/>
      <c r="GH51" s="27"/>
      <c r="GI51" s="27"/>
      <c r="GJ51" s="28"/>
      <c r="GK51" s="26"/>
      <c r="GL51" s="18"/>
      <c r="GM51" s="18"/>
      <c r="GN51" s="19"/>
      <c r="GO51" s="20"/>
      <c r="GP51" s="20"/>
      <c r="GQ51" s="21"/>
      <c r="GR51" s="21"/>
      <c r="GS51" s="20"/>
      <c r="GT51" s="21"/>
      <c r="GU51" s="21"/>
      <c r="GV51" s="29"/>
      <c r="GW51" s="27"/>
      <c r="GX51" s="27"/>
      <c r="GY51" s="27"/>
      <c r="GZ51" s="28"/>
      <c r="HA51" s="26"/>
      <c r="HB51" s="18"/>
      <c r="HC51" s="18"/>
      <c r="HD51" s="19"/>
      <c r="HE51" s="20"/>
      <c r="HF51" s="20"/>
      <c r="HG51" s="21"/>
      <c r="HH51" s="21"/>
      <c r="HI51" s="20"/>
      <c r="HJ51" s="21"/>
      <c r="HK51" s="21"/>
      <c r="HL51" s="29"/>
      <c r="HM51" s="27"/>
      <c r="HN51" s="27"/>
      <c r="HO51" s="27"/>
      <c r="HP51" s="28"/>
      <c r="HQ51" s="26"/>
      <c r="HR51" s="18"/>
      <c r="HS51" s="18"/>
      <c r="HT51" s="19"/>
      <c r="HU51" s="20"/>
      <c r="HV51" s="20"/>
      <c r="HW51" s="21"/>
      <c r="HX51" s="21"/>
      <c r="HY51" s="20"/>
      <c r="HZ51" s="21"/>
      <c r="IA51" s="21"/>
      <c r="IB51" s="29"/>
      <c r="IC51" s="27"/>
      <c r="ID51" s="27"/>
      <c r="IE51" s="27"/>
      <c r="IF51" s="28"/>
      <c r="IG51" s="26"/>
      <c r="IH51" s="18"/>
      <c r="II51" s="18"/>
      <c r="IJ51" s="19"/>
      <c r="IK51" s="20"/>
      <c r="IL51" s="20"/>
      <c r="IM51" s="21"/>
      <c r="IN51" s="21"/>
      <c r="IO51" s="20"/>
      <c r="IP51" s="21"/>
      <c r="IQ51" s="21"/>
      <c r="IR51" s="29"/>
      <c r="IS51" s="27"/>
      <c r="IT51" s="27"/>
      <c r="IU51" s="27"/>
      <c r="IV51" s="28"/>
    </row>
    <row r="52" spans="1:256" s="16" customFormat="1" ht="30" customHeight="1">
      <c r="A52" s="39">
        <v>37</v>
      </c>
      <c r="B52" s="66" t="s">
        <v>1031</v>
      </c>
      <c r="C52" s="66" t="s">
        <v>1032</v>
      </c>
      <c r="D52" s="67">
        <v>37022</v>
      </c>
      <c r="E52" s="33" t="s">
        <v>961</v>
      </c>
      <c r="F52" s="68">
        <v>20</v>
      </c>
      <c r="G52" s="105">
        <v>7.59</v>
      </c>
      <c r="H52" s="105">
        <v>3.18</v>
      </c>
      <c r="I52" s="68">
        <v>19</v>
      </c>
      <c r="J52" s="105">
        <v>8.08</v>
      </c>
      <c r="K52" s="105">
        <v>3.5</v>
      </c>
      <c r="L52" s="105">
        <f t="shared" si="0"/>
        <v>7.83</v>
      </c>
      <c r="M52" s="105">
        <f t="shared" si="1"/>
        <v>3.34</v>
      </c>
      <c r="N52" s="38" t="s">
        <v>21</v>
      </c>
      <c r="O52" s="38" t="s">
        <v>1343</v>
      </c>
      <c r="P52" s="42"/>
      <c r="Q52" s="26"/>
      <c r="R52" s="18"/>
      <c r="S52" s="18"/>
      <c r="T52" s="19"/>
      <c r="U52" s="20"/>
      <c r="V52" s="20"/>
      <c r="W52" s="21"/>
      <c r="X52" s="21"/>
      <c r="Y52" s="20"/>
      <c r="Z52" s="21"/>
      <c r="AA52" s="21"/>
      <c r="AB52" s="29"/>
      <c r="AC52" s="27"/>
      <c r="AD52" s="27"/>
      <c r="AE52" s="27"/>
      <c r="AF52" s="28"/>
      <c r="AG52" s="26"/>
      <c r="AH52" s="18"/>
      <c r="AI52" s="18"/>
      <c r="AJ52" s="19"/>
      <c r="AK52" s="20"/>
      <c r="AL52" s="20"/>
      <c r="AM52" s="21"/>
      <c r="AN52" s="21"/>
      <c r="AO52" s="20"/>
      <c r="AP52" s="21"/>
      <c r="AQ52" s="21"/>
      <c r="AR52" s="29"/>
      <c r="AS52" s="27"/>
      <c r="AT52" s="27"/>
      <c r="AU52" s="27"/>
      <c r="AV52" s="28"/>
      <c r="AW52" s="26"/>
      <c r="AX52" s="18"/>
      <c r="AY52" s="18"/>
      <c r="AZ52" s="19"/>
      <c r="BA52" s="20"/>
      <c r="BB52" s="20"/>
      <c r="BC52" s="21"/>
      <c r="BD52" s="21"/>
      <c r="BE52" s="20"/>
      <c r="BF52" s="21"/>
      <c r="BG52" s="21"/>
      <c r="BH52" s="29"/>
      <c r="BI52" s="27"/>
      <c r="BJ52" s="27"/>
      <c r="BK52" s="27"/>
      <c r="BL52" s="28"/>
      <c r="BM52" s="26"/>
      <c r="BN52" s="18"/>
      <c r="BO52" s="18"/>
      <c r="BP52" s="19"/>
      <c r="BQ52" s="20"/>
      <c r="BR52" s="20"/>
      <c r="BS52" s="21"/>
      <c r="BT52" s="21"/>
      <c r="BU52" s="20"/>
      <c r="BV52" s="21"/>
      <c r="BW52" s="21"/>
      <c r="BX52" s="29"/>
      <c r="BY52" s="27"/>
      <c r="BZ52" s="27"/>
      <c r="CA52" s="27"/>
      <c r="CB52" s="28"/>
      <c r="CC52" s="26"/>
      <c r="CD52" s="18"/>
      <c r="CE52" s="18"/>
      <c r="CF52" s="19"/>
      <c r="CG52" s="20"/>
      <c r="CH52" s="20"/>
      <c r="CI52" s="21"/>
      <c r="CJ52" s="21"/>
      <c r="CK52" s="20"/>
      <c r="CL52" s="21"/>
      <c r="CM52" s="21"/>
      <c r="CN52" s="29"/>
      <c r="CO52" s="27"/>
      <c r="CP52" s="27"/>
      <c r="CQ52" s="27"/>
      <c r="CR52" s="28"/>
      <c r="CS52" s="26"/>
      <c r="CT52" s="18"/>
      <c r="CU52" s="18"/>
      <c r="CV52" s="19"/>
      <c r="CW52" s="20"/>
      <c r="CX52" s="20"/>
      <c r="CY52" s="21"/>
      <c r="CZ52" s="21"/>
      <c r="DA52" s="20"/>
      <c r="DB52" s="21"/>
      <c r="DC52" s="21"/>
      <c r="DD52" s="29"/>
      <c r="DE52" s="27"/>
      <c r="DF52" s="27"/>
      <c r="DG52" s="27"/>
      <c r="DH52" s="28"/>
      <c r="DI52" s="26"/>
      <c r="DJ52" s="18"/>
      <c r="DK52" s="18"/>
      <c r="DL52" s="19"/>
      <c r="DM52" s="20"/>
      <c r="DN52" s="20"/>
      <c r="DO52" s="21"/>
      <c r="DP52" s="21"/>
      <c r="DQ52" s="20"/>
      <c r="DR52" s="21"/>
      <c r="DS52" s="21"/>
      <c r="DT52" s="29"/>
      <c r="DU52" s="27"/>
      <c r="DV52" s="27"/>
      <c r="DW52" s="27"/>
      <c r="DX52" s="28"/>
      <c r="DY52" s="26"/>
      <c r="DZ52" s="18"/>
      <c r="EA52" s="18"/>
      <c r="EB52" s="19"/>
      <c r="EC52" s="20"/>
      <c r="ED52" s="20"/>
      <c r="EE52" s="21"/>
      <c r="EF52" s="21"/>
      <c r="EG52" s="20"/>
      <c r="EH52" s="21"/>
      <c r="EI52" s="21"/>
      <c r="EJ52" s="29"/>
      <c r="EK52" s="27"/>
      <c r="EL52" s="27"/>
      <c r="EM52" s="27"/>
      <c r="EN52" s="28"/>
      <c r="EO52" s="26"/>
      <c r="EP52" s="18"/>
      <c r="EQ52" s="18"/>
      <c r="ER52" s="19"/>
      <c r="ES52" s="20"/>
      <c r="ET52" s="20"/>
      <c r="EU52" s="21"/>
      <c r="EV52" s="21"/>
      <c r="EW52" s="20"/>
      <c r="EX52" s="21"/>
      <c r="EY52" s="21"/>
      <c r="EZ52" s="29"/>
      <c r="FA52" s="27"/>
      <c r="FB52" s="27"/>
      <c r="FC52" s="27"/>
      <c r="FD52" s="28"/>
      <c r="FE52" s="26"/>
      <c r="FF52" s="18"/>
      <c r="FG52" s="18"/>
      <c r="FH52" s="19"/>
      <c r="FI52" s="20"/>
      <c r="FJ52" s="20"/>
      <c r="FK52" s="21"/>
      <c r="FL52" s="21"/>
      <c r="FM52" s="20"/>
      <c r="FN52" s="21"/>
      <c r="FO52" s="21"/>
      <c r="FP52" s="29"/>
      <c r="FQ52" s="27"/>
      <c r="FR52" s="27"/>
      <c r="FS52" s="27"/>
      <c r="FT52" s="28"/>
      <c r="FU52" s="26"/>
      <c r="FV52" s="18"/>
      <c r="FW52" s="18"/>
      <c r="FX52" s="19"/>
      <c r="FY52" s="20"/>
      <c r="FZ52" s="20"/>
      <c r="GA52" s="21"/>
      <c r="GB52" s="21"/>
      <c r="GC52" s="20"/>
      <c r="GD52" s="21"/>
      <c r="GE52" s="21"/>
      <c r="GF52" s="29"/>
      <c r="GG52" s="27"/>
      <c r="GH52" s="27"/>
      <c r="GI52" s="27"/>
      <c r="GJ52" s="28"/>
      <c r="GK52" s="26"/>
      <c r="GL52" s="18"/>
      <c r="GM52" s="18"/>
      <c r="GN52" s="19"/>
      <c r="GO52" s="20"/>
      <c r="GP52" s="20"/>
      <c r="GQ52" s="21"/>
      <c r="GR52" s="21"/>
      <c r="GS52" s="20"/>
      <c r="GT52" s="21"/>
      <c r="GU52" s="21"/>
      <c r="GV52" s="29"/>
      <c r="GW52" s="27"/>
      <c r="GX52" s="27"/>
      <c r="GY52" s="27"/>
      <c r="GZ52" s="28"/>
      <c r="HA52" s="26"/>
      <c r="HB52" s="18"/>
      <c r="HC52" s="18"/>
      <c r="HD52" s="19"/>
      <c r="HE52" s="20"/>
      <c r="HF52" s="20"/>
      <c r="HG52" s="21"/>
      <c r="HH52" s="21"/>
      <c r="HI52" s="20"/>
      <c r="HJ52" s="21"/>
      <c r="HK52" s="21"/>
      <c r="HL52" s="29"/>
      <c r="HM52" s="27"/>
      <c r="HN52" s="27"/>
      <c r="HO52" s="27"/>
      <c r="HP52" s="28"/>
      <c r="HQ52" s="26"/>
      <c r="HR52" s="18"/>
      <c r="HS52" s="18"/>
      <c r="HT52" s="19"/>
      <c r="HU52" s="20"/>
      <c r="HV52" s="20"/>
      <c r="HW52" s="21"/>
      <c r="HX52" s="21"/>
      <c r="HY52" s="20"/>
      <c r="HZ52" s="21"/>
      <c r="IA52" s="21"/>
      <c r="IB52" s="29"/>
      <c r="IC52" s="27"/>
      <c r="ID52" s="27"/>
      <c r="IE52" s="27"/>
      <c r="IF52" s="28"/>
      <c r="IG52" s="26"/>
      <c r="IH52" s="18"/>
      <c r="II52" s="18"/>
      <c r="IJ52" s="19"/>
      <c r="IK52" s="20"/>
      <c r="IL52" s="20"/>
      <c r="IM52" s="21"/>
      <c r="IN52" s="21"/>
      <c r="IO52" s="20"/>
      <c r="IP52" s="21"/>
      <c r="IQ52" s="21"/>
      <c r="IR52" s="29"/>
      <c r="IS52" s="27"/>
      <c r="IT52" s="27"/>
      <c r="IU52" s="27"/>
      <c r="IV52" s="28"/>
    </row>
    <row r="53" spans="1:256" s="16" customFormat="1" ht="30" customHeight="1">
      <c r="A53" s="39">
        <v>38</v>
      </c>
      <c r="B53" s="66" t="s">
        <v>1035</v>
      </c>
      <c r="C53" s="66" t="s">
        <v>1036</v>
      </c>
      <c r="D53" s="67">
        <v>37141</v>
      </c>
      <c r="E53" s="33" t="s">
        <v>961</v>
      </c>
      <c r="F53" s="68">
        <v>20</v>
      </c>
      <c r="G53" s="105">
        <v>7.16</v>
      </c>
      <c r="H53" s="105">
        <v>2.93</v>
      </c>
      <c r="I53" s="68">
        <v>19</v>
      </c>
      <c r="J53" s="105">
        <v>8.5</v>
      </c>
      <c r="K53" s="105">
        <v>3.77</v>
      </c>
      <c r="L53" s="105">
        <f t="shared" si="0"/>
        <v>7.81</v>
      </c>
      <c r="M53" s="105">
        <f t="shared" si="1"/>
        <v>3.34</v>
      </c>
      <c r="N53" s="38" t="s">
        <v>21</v>
      </c>
      <c r="O53" s="38" t="s">
        <v>1343</v>
      </c>
      <c r="P53" s="42"/>
      <c r="Q53" s="26"/>
      <c r="R53" s="18"/>
      <c r="S53" s="18"/>
      <c r="T53" s="19"/>
      <c r="U53" s="20"/>
      <c r="V53" s="20"/>
      <c r="W53" s="21"/>
      <c r="X53" s="21"/>
      <c r="Y53" s="20"/>
      <c r="Z53" s="21"/>
      <c r="AA53" s="21"/>
      <c r="AB53" s="29"/>
      <c r="AC53" s="27"/>
      <c r="AD53" s="27"/>
      <c r="AE53" s="27"/>
      <c r="AF53" s="28"/>
      <c r="AG53" s="26"/>
      <c r="AH53" s="18"/>
      <c r="AI53" s="18"/>
      <c r="AJ53" s="19"/>
      <c r="AK53" s="20"/>
      <c r="AL53" s="20"/>
      <c r="AM53" s="21"/>
      <c r="AN53" s="21"/>
      <c r="AO53" s="20"/>
      <c r="AP53" s="21"/>
      <c r="AQ53" s="21"/>
      <c r="AR53" s="29"/>
      <c r="AS53" s="27"/>
      <c r="AT53" s="27"/>
      <c r="AU53" s="27"/>
      <c r="AV53" s="28"/>
      <c r="AW53" s="26"/>
      <c r="AX53" s="18"/>
      <c r="AY53" s="18"/>
      <c r="AZ53" s="19"/>
      <c r="BA53" s="20"/>
      <c r="BB53" s="20"/>
      <c r="BC53" s="21"/>
      <c r="BD53" s="21"/>
      <c r="BE53" s="20"/>
      <c r="BF53" s="21"/>
      <c r="BG53" s="21"/>
      <c r="BH53" s="29"/>
      <c r="BI53" s="27"/>
      <c r="BJ53" s="27"/>
      <c r="BK53" s="27"/>
      <c r="BL53" s="28"/>
      <c r="BM53" s="26"/>
      <c r="BN53" s="18"/>
      <c r="BO53" s="18"/>
      <c r="BP53" s="19"/>
      <c r="BQ53" s="20"/>
      <c r="BR53" s="20"/>
      <c r="BS53" s="21"/>
      <c r="BT53" s="21"/>
      <c r="BU53" s="20"/>
      <c r="BV53" s="21"/>
      <c r="BW53" s="21"/>
      <c r="BX53" s="29"/>
      <c r="BY53" s="27"/>
      <c r="BZ53" s="27"/>
      <c r="CA53" s="27"/>
      <c r="CB53" s="28"/>
      <c r="CC53" s="26"/>
      <c r="CD53" s="18"/>
      <c r="CE53" s="18"/>
      <c r="CF53" s="19"/>
      <c r="CG53" s="20"/>
      <c r="CH53" s="20"/>
      <c r="CI53" s="21"/>
      <c r="CJ53" s="21"/>
      <c r="CK53" s="20"/>
      <c r="CL53" s="21"/>
      <c r="CM53" s="21"/>
      <c r="CN53" s="29"/>
      <c r="CO53" s="27"/>
      <c r="CP53" s="27"/>
      <c r="CQ53" s="27"/>
      <c r="CR53" s="28"/>
      <c r="CS53" s="26"/>
      <c r="CT53" s="18"/>
      <c r="CU53" s="18"/>
      <c r="CV53" s="19"/>
      <c r="CW53" s="20"/>
      <c r="CX53" s="20"/>
      <c r="CY53" s="21"/>
      <c r="CZ53" s="21"/>
      <c r="DA53" s="20"/>
      <c r="DB53" s="21"/>
      <c r="DC53" s="21"/>
      <c r="DD53" s="29"/>
      <c r="DE53" s="27"/>
      <c r="DF53" s="27"/>
      <c r="DG53" s="27"/>
      <c r="DH53" s="28"/>
      <c r="DI53" s="26"/>
      <c r="DJ53" s="18"/>
      <c r="DK53" s="18"/>
      <c r="DL53" s="19"/>
      <c r="DM53" s="20"/>
      <c r="DN53" s="20"/>
      <c r="DO53" s="21"/>
      <c r="DP53" s="21"/>
      <c r="DQ53" s="20"/>
      <c r="DR53" s="21"/>
      <c r="DS53" s="21"/>
      <c r="DT53" s="29"/>
      <c r="DU53" s="27"/>
      <c r="DV53" s="27"/>
      <c r="DW53" s="27"/>
      <c r="DX53" s="28"/>
      <c r="DY53" s="26"/>
      <c r="DZ53" s="18"/>
      <c r="EA53" s="18"/>
      <c r="EB53" s="19"/>
      <c r="EC53" s="20"/>
      <c r="ED53" s="20"/>
      <c r="EE53" s="21"/>
      <c r="EF53" s="21"/>
      <c r="EG53" s="20"/>
      <c r="EH53" s="21"/>
      <c r="EI53" s="21"/>
      <c r="EJ53" s="29"/>
      <c r="EK53" s="27"/>
      <c r="EL53" s="27"/>
      <c r="EM53" s="27"/>
      <c r="EN53" s="28"/>
      <c r="EO53" s="26"/>
      <c r="EP53" s="18"/>
      <c r="EQ53" s="18"/>
      <c r="ER53" s="19"/>
      <c r="ES53" s="20"/>
      <c r="ET53" s="20"/>
      <c r="EU53" s="21"/>
      <c r="EV53" s="21"/>
      <c r="EW53" s="20"/>
      <c r="EX53" s="21"/>
      <c r="EY53" s="21"/>
      <c r="EZ53" s="29"/>
      <c r="FA53" s="27"/>
      <c r="FB53" s="27"/>
      <c r="FC53" s="27"/>
      <c r="FD53" s="28"/>
      <c r="FE53" s="26"/>
      <c r="FF53" s="18"/>
      <c r="FG53" s="18"/>
      <c r="FH53" s="19"/>
      <c r="FI53" s="20"/>
      <c r="FJ53" s="20"/>
      <c r="FK53" s="21"/>
      <c r="FL53" s="21"/>
      <c r="FM53" s="20"/>
      <c r="FN53" s="21"/>
      <c r="FO53" s="21"/>
      <c r="FP53" s="29"/>
      <c r="FQ53" s="27"/>
      <c r="FR53" s="27"/>
      <c r="FS53" s="27"/>
      <c r="FT53" s="28"/>
      <c r="FU53" s="26"/>
      <c r="FV53" s="18"/>
      <c r="FW53" s="18"/>
      <c r="FX53" s="19"/>
      <c r="FY53" s="20"/>
      <c r="FZ53" s="20"/>
      <c r="GA53" s="21"/>
      <c r="GB53" s="21"/>
      <c r="GC53" s="20"/>
      <c r="GD53" s="21"/>
      <c r="GE53" s="21"/>
      <c r="GF53" s="29"/>
      <c r="GG53" s="27"/>
      <c r="GH53" s="27"/>
      <c r="GI53" s="27"/>
      <c r="GJ53" s="28"/>
      <c r="GK53" s="26"/>
      <c r="GL53" s="18"/>
      <c r="GM53" s="18"/>
      <c r="GN53" s="19"/>
      <c r="GO53" s="20"/>
      <c r="GP53" s="20"/>
      <c r="GQ53" s="21"/>
      <c r="GR53" s="21"/>
      <c r="GS53" s="20"/>
      <c r="GT53" s="21"/>
      <c r="GU53" s="21"/>
      <c r="GV53" s="29"/>
      <c r="GW53" s="27"/>
      <c r="GX53" s="27"/>
      <c r="GY53" s="27"/>
      <c r="GZ53" s="28"/>
      <c r="HA53" s="26"/>
      <c r="HB53" s="18"/>
      <c r="HC53" s="18"/>
      <c r="HD53" s="19"/>
      <c r="HE53" s="20"/>
      <c r="HF53" s="20"/>
      <c r="HG53" s="21"/>
      <c r="HH53" s="21"/>
      <c r="HI53" s="20"/>
      <c r="HJ53" s="21"/>
      <c r="HK53" s="21"/>
      <c r="HL53" s="29"/>
      <c r="HM53" s="27"/>
      <c r="HN53" s="27"/>
      <c r="HO53" s="27"/>
      <c r="HP53" s="28"/>
      <c r="HQ53" s="26"/>
      <c r="HR53" s="18"/>
      <c r="HS53" s="18"/>
      <c r="HT53" s="19"/>
      <c r="HU53" s="20"/>
      <c r="HV53" s="20"/>
      <c r="HW53" s="21"/>
      <c r="HX53" s="21"/>
      <c r="HY53" s="20"/>
      <c r="HZ53" s="21"/>
      <c r="IA53" s="21"/>
      <c r="IB53" s="29"/>
      <c r="IC53" s="27"/>
      <c r="ID53" s="27"/>
      <c r="IE53" s="27"/>
      <c r="IF53" s="28"/>
      <c r="IG53" s="26"/>
      <c r="IH53" s="18"/>
      <c r="II53" s="18"/>
      <c r="IJ53" s="19"/>
      <c r="IK53" s="20"/>
      <c r="IL53" s="20"/>
      <c r="IM53" s="21"/>
      <c r="IN53" s="21"/>
      <c r="IO53" s="20"/>
      <c r="IP53" s="21"/>
      <c r="IQ53" s="21"/>
      <c r="IR53" s="29"/>
      <c r="IS53" s="27"/>
      <c r="IT53" s="27"/>
      <c r="IU53" s="27"/>
      <c r="IV53" s="28"/>
    </row>
    <row r="54" spans="2:15" ht="11.25">
      <c r="B54" s="93" t="s">
        <v>1038</v>
      </c>
      <c r="C54" s="93"/>
      <c r="D54" s="6"/>
      <c r="F54" s="6"/>
      <c r="G54" s="49"/>
      <c r="H54" s="49"/>
      <c r="I54" s="6"/>
      <c r="J54" s="49"/>
      <c r="K54" s="49"/>
      <c r="O54" s="107"/>
    </row>
    <row r="55" spans="7:16" ht="11.25">
      <c r="G55" s="49"/>
      <c r="H55" s="49"/>
      <c r="I55" s="6"/>
      <c r="J55" s="50"/>
      <c r="N55" s="49"/>
      <c r="O55" s="50" t="s">
        <v>204</v>
      </c>
      <c r="P55" s="50"/>
    </row>
    <row r="56" spans="2:16" ht="11.25">
      <c r="B56" s="92" t="s">
        <v>203</v>
      </c>
      <c r="C56" s="92"/>
      <c r="G56" s="50"/>
      <c r="H56" s="50" t="s">
        <v>29</v>
      </c>
      <c r="I56" s="5"/>
      <c r="J56" s="50"/>
      <c r="N56" s="49"/>
      <c r="O56" s="50" t="s">
        <v>1</v>
      </c>
      <c r="P56" s="49"/>
    </row>
    <row r="57" spans="7:16" ht="11.25">
      <c r="G57" s="50"/>
      <c r="H57" s="50"/>
      <c r="I57" s="5"/>
      <c r="J57" s="50"/>
      <c r="N57" s="49"/>
      <c r="O57" s="49"/>
      <c r="P57" s="49"/>
    </row>
    <row r="58" spans="7:16" ht="11.25">
      <c r="G58" s="50"/>
      <c r="H58" s="50"/>
      <c r="I58" s="5"/>
      <c r="J58" s="50"/>
      <c r="N58" s="49"/>
      <c r="O58" s="49"/>
      <c r="P58" s="49"/>
    </row>
    <row r="59" spans="7:16" ht="11.25">
      <c r="G59" s="50"/>
      <c r="H59" s="50"/>
      <c r="I59" s="5"/>
      <c r="J59" s="50"/>
      <c r="N59" s="49"/>
      <c r="O59" s="49"/>
      <c r="P59" s="49"/>
    </row>
    <row r="60" spans="7:16" ht="11.25">
      <c r="G60" s="50"/>
      <c r="H60" s="50"/>
      <c r="I60" s="5"/>
      <c r="J60" s="50"/>
      <c r="N60" s="49"/>
      <c r="O60" s="49"/>
      <c r="P60" s="49"/>
    </row>
    <row r="61" spans="7:16" ht="11.25">
      <c r="G61" s="50"/>
      <c r="H61" s="50"/>
      <c r="I61" s="5"/>
      <c r="J61" s="50"/>
      <c r="N61" s="49"/>
      <c r="O61" s="49"/>
      <c r="P61" s="49"/>
    </row>
    <row r="62" spans="7:16" ht="11.25">
      <c r="G62" s="5"/>
      <c r="H62" s="50" t="s">
        <v>202</v>
      </c>
      <c r="I62" s="50"/>
      <c r="J62" s="50"/>
      <c r="N62" s="50"/>
      <c r="O62" s="50" t="s">
        <v>2</v>
      </c>
      <c r="P62" s="50"/>
    </row>
  </sheetData>
  <sheetProtection/>
  <mergeCells count="18">
    <mergeCell ref="A1:C1"/>
    <mergeCell ref="F1:L1"/>
    <mergeCell ref="A2:C2"/>
    <mergeCell ref="F2:L2"/>
    <mergeCell ref="F4:L4"/>
    <mergeCell ref="E5:M5"/>
    <mergeCell ref="A13:A15"/>
    <mergeCell ref="B13:D14"/>
    <mergeCell ref="F13:K13"/>
    <mergeCell ref="L13:L15"/>
    <mergeCell ref="M13:M15"/>
    <mergeCell ref="N13:N15"/>
    <mergeCell ref="O13:O15"/>
    <mergeCell ref="P13:P15"/>
    <mergeCell ref="F14:H14"/>
    <mergeCell ref="I14:K14"/>
    <mergeCell ref="B54:C54"/>
    <mergeCell ref="B56:C5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B16" sqref="B16:O16"/>
    </sheetView>
  </sheetViews>
  <sheetFormatPr defaultColWidth="9.140625" defaultRowHeight="15"/>
  <cols>
    <col min="1" max="1" width="4.00390625" style="5" customWidth="1"/>
    <col min="2" max="2" width="11.421875" style="6" customWidth="1"/>
    <col min="3" max="3" width="16.57421875" style="1" customWidth="1"/>
    <col min="4" max="4" width="9.7109375" style="1" customWidth="1"/>
    <col min="5" max="5" width="8.140625" style="1" customWidth="1"/>
    <col min="6" max="6" width="8.7109375" style="1" customWidth="1"/>
    <col min="7" max="7" width="7.7109375" style="51" customWidth="1"/>
    <col min="8" max="8" width="8.57421875" style="51" customWidth="1"/>
    <col min="9" max="9" width="8.57421875" style="1" customWidth="1"/>
    <col min="10" max="11" width="8.28125" style="51" customWidth="1"/>
    <col min="12" max="12" width="9.57421875" style="50" customWidth="1"/>
    <col min="13" max="13" width="9.421875" style="50" customWidth="1"/>
    <col min="14" max="14" width="9.57421875" style="1" customWidth="1"/>
    <col min="15" max="15" width="9.00390625" style="1" customWidth="1"/>
    <col min="16" max="16" width="5.57421875" style="1" customWidth="1"/>
    <col min="17" max="16384" width="9.140625" style="1" customWidth="1"/>
  </cols>
  <sheetData>
    <row r="1" spans="1:16" ht="16.5" customHeight="1">
      <c r="A1" s="100" t="s">
        <v>23</v>
      </c>
      <c r="B1" s="100"/>
      <c r="C1" s="100"/>
      <c r="F1" s="92" t="s">
        <v>4</v>
      </c>
      <c r="G1" s="92"/>
      <c r="H1" s="92"/>
      <c r="I1" s="92"/>
      <c r="J1" s="92"/>
      <c r="K1" s="92"/>
      <c r="L1" s="92"/>
      <c r="O1" s="4"/>
      <c r="P1" s="4"/>
    </row>
    <row r="2" spans="1:16" ht="15" customHeight="1">
      <c r="A2" s="101" t="s">
        <v>27</v>
      </c>
      <c r="B2" s="101"/>
      <c r="C2" s="101"/>
      <c r="D2" s="4"/>
      <c r="F2" s="102" t="s">
        <v>3</v>
      </c>
      <c r="G2" s="102"/>
      <c r="H2" s="102"/>
      <c r="I2" s="102"/>
      <c r="J2" s="102"/>
      <c r="K2" s="102"/>
      <c r="L2" s="102"/>
      <c r="M2" s="58"/>
      <c r="N2" s="4"/>
      <c r="O2" s="4"/>
      <c r="P2" s="4"/>
    </row>
    <row r="3" spans="1:16" ht="12" customHeight="1">
      <c r="A3" s="4"/>
      <c r="B3" s="4"/>
      <c r="C3" s="4"/>
      <c r="D3" s="4"/>
      <c r="E3" s="4"/>
      <c r="F3" s="4"/>
      <c r="G3" s="46"/>
      <c r="H3" s="46"/>
      <c r="I3" s="4"/>
      <c r="J3" s="46"/>
      <c r="K3" s="46"/>
      <c r="L3" s="46"/>
      <c r="M3" s="46"/>
      <c r="N3" s="4"/>
      <c r="O3" s="4"/>
      <c r="P3" s="4"/>
    </row>
    <row r="4" spans="1:16" s="7" customFormat="1" ht="12.75" customHeight="1">
      <c r="A4" s="30"/>
      <c r="B4" s="30"/>
      <c r="C4" s="30"/>
      <c r="E4" s="31"/>
      <c r="F4" s="103" t="s">
        <v>24</v>
      </c>
      <c r="G4" s="103"/>
      <c r="H4" s="103"/>
      <c r="I4" s="103"/>
      <c r="J4" s="103"/>
      <c r="K4" s="103"/>
      <c r="L4" s="103"/>
      <c r="M4" s="46"/>
      <c r="N4" s="31"/>
      <c r="O4" s="30"/>
      <c r="P4" s="30"/>
    </row>
    <row r="5" spans="1:16" s="7" customFormat="1" ht="12.75" customHeight="1">
      <c r="A5" s="30"/>
      <c r="B5" s="30"/>
      <c r="C5" s="30"/>
      <c r="E5" s="103" t="s">
        <v>28</v>
      </c>
      <c r="F5" s="103"/>
      <c r="G5" s="103"/>
      <c r="H5" s="103"/>
      <c r="I5" s="103"/>
      <c r="J5" s="103"/>
      <c r="K5" s="103"/>
      <c r="L5" s="103"/>
      <c r="M5" s="103"/>
      <c r="N5" s="31"/>
      <c r="O5" s="30"/>
      <c r="P5" s="30"/>
    </row>
    <row r="6" spans="1:16" s="7" customFormat="1" ht="12.75" customHeight="1">
      <c r="A6" s="30"/>
      <c r="B6" s="30" t="s">
        <v>25</v>
      </c>
      <c r="C6" s="30"/>
      <c r="E6" s="30"/>
      <c r="F6" s="30"/>
      <c r="G6" s="46"/>
      <c r="H6" s="46"/>
      <c r="I6" s="30"/>
      <c r="J6" s="46"/>
      <c r="K6" s="46"/>
      <c r="L6" s="46"/>
      <c r="M6" s="46"/>
      <c r="N6" s="31"/>
      <c r="O6" s="30"/>
      <c r="P6" s="30"/>
    </row>
    <row r="7" spans="2:13" s="32" customFormat="1" ht="11.25">
      <c r="B7" s="70"/>
      <c r="C7" s="32" t="s">
        <v>26</v>
      </c>
      <c r="G7" s="47"/>
      <c r="H7" s="47"/>
      <c r="J7" s="47"/>
      <c r="K7" s="47"/>
      <c r="L7" s="59"/>
      <c r="M7" s="59"/>
    </row>
    <row r="8" spans="2:13" s="32" customFormat="1" ht="11.25">
      <c r="B8" s="70"/>
      <c r="G8" s="47"/>
      <c r="H8" s="47"/>
      <c r="J8" s="47"/>
      <c r="K8" s="47"/>
      <c r="L8" s="59"/>
      <c r="M8" s="59"/>
    </row>
    <row r="9" spans="2:13" s="32" customFormat="1" ht="11.25">
      <c r="B9" s="70"/>
      <c r="G9" s="47"/>
      <c r="H9" s="47"/>
      <c r="J9" s="47"/>
      <c r="K9" s="47"/>
      <c r="L9" s="59"/>
      <c r="M9" s="59"/>
    </row>
    <row r="10" spans="6:10" s="32" customFormat="1" ht="11.25">
      <c r="F10" s="70" t="s">
        <v>30</v>
      </c>
      <c r="G10" s="60"/>
      <c r="H10" s="60"/>
      <c r="I10" s="60"/>
      <c r="J10" s="60"/>
    </row>
    <row r="11" spans="2:13" s="8" customFormat="1" ht="11.25">
      <c r="B11" s="26"/>
      <c r="G11" s="47"/>
      <c r="H11" s="47"/>
      <c r="J11" s="47"/>
      <c r="K11" s="47"/>
      <c r="L11" s="59"/>
      <c r="M11" s="59"/>
    </row>
    <row r="12" spans="1:16" ht="12.75" customHeight="1">
      <c r="A12" s="4"/>
      <c r="B12" s="4"/>
      <c r="C12" s="4"/>
      <c r="E12" s="9"/>
      <c r="F12" s="4"/>
      <c r="G12" s="46"/>
      <c r="H12" s="46"/>
      <c r="I12" s="4"/>
      <c r="J12" s="46"/>
      <c r="K12" s="46"/>
      <c r="L12" s="46"/>
      <c r="M12" s="46"/>
      <c r="N12" s="9"/>
      <c r="O12" s="4"/>
      <c r="P12" s="4"/>
    </row>
    <row r="13" spans="1:16" ht="12.75" customHeight="1">
      <c r="A13" s="94" t="s">
        <v>0</v>
      </c>
      <c r="B13" s="95" t="s">
        <v>5</v>
      </c>
      <c r="C13" s="96"/>
      <c r="D13" s="96"/>
      <c r="E13" s="36"/>
      <c r="F13" s="88" t="s">
        <v>16</v>
      </c>
      <c r="G13" s="89"/>
      <c r="H13" s="89"/>
      <c r="I13" s="89"/>
      <c r="J13" s="89"/>
      <c r="K13" s="89"/>
      <c r="L13" s="99" t="s">
        <v>17</v>
      </c>
      <c r="M13" s="99" t="s">
        <v>18</v>
      </c>
      <c r="N13" s="87" t="s">
        <v>19</v>
      </c>
      <c r="O13" s="87" t="s">
        <v>20</v>
      </c>
      <c r="P13" s="87" t="s">
        <v>6</v>
      </c>
    </row>
    <row r="14" spans="1:16" ht="12.75" customHeight="1">
      <c r="A14" s="94"/>
      <c r="B14" s="97"/>
      <c r="C14" s="98"/>
      <c r="D14" s="98"/>
      <c r="E14" s="37"/>
      <c r="F14" s="88" t="s">
        <v>7</v>
      </c>
      <c r="G14" s="89"/>
      <c r="H14" s="90"/>
      <c r="I14" s="91" t="s">
        <v>8</v>
      </c>
      <c r="J14" s="91"/>
      <c r="K14" s="88"/>
      <c r="L14" s="99"/>
      <c r="M14" s="99"/>
      <c r="N14" s="87"/>
      <c r="O14" s="87"/>
      <c r="P14" s="87"/>
    </row>
    <row r="15" spans="1:16" ht="31.5" customHeight="1">
      <c r="A15" s="94"/>
      <c r="B15" s="35" t="s">
        <v>9</v>
      </c>
      <c r="C15" s="34" t="s">
        <v>10</v>
      </c>
      <c r="D15" s="34" t="s">
        <v>11</v>
      </c>
      <c r="E15" s="34" t="s">
        <v>15</v>
      </c>
      <c r="F15" s="34" t="s">
        <v>12</v>
      </c>
      <c r="G15" s="48" t="s">
        <v>13</v>
      </c>
      <c r="H15" s="48" t="s">
        <v>14</v>
      </c>
      <c r="I15" s="34" t="s">
        <v>12</v>
      </c>
      <c r="J15" s="48" t="s">
        <v>13</v>
      </c>
      <c r="K15" s="52" t="s">
        <v>14</v>
      </c>
      <c r="L15" s="99"/>
      <c r="M15" s="99"/>
      <c r="N15" s="87"/>
      <c r="O15" s="87"/>
      <c r="P15" s="87"/>
    </row>
    <row r="16" spans="1:16" ht="30" customHeight="1">
      <c r="A16" s="39">
        <v>1</v>
      </c>
      <c r="B16" s="66" t="s">
        <v>1039</v>
      </c>
      <c r="C16" s="66" t="s">
        <v>1040</v>
      </c>
      <c r="D16" s="67">
        <v>37228</v>
      </c>
      <c r="E16" s="33" t="s">
        <v>1037</v>
      </c>
      <c r="F16" s="68">
        <v>19</v>
      </c>
      <c r="G16" s="105">
        <v>8.97</v>
      </c>
      <c r="H16" s="105">
        <v>3.86</v>
      </c>
      <c r="I16" s="68">
        <v>18</v>
      </c>
      <c r="J16" s="105">
        <v>9.16</v>
      </c>
      <c r="K16" s="105">
        <v>3.96</v>
      </c>
      <c r="L16" s="105">
        <f>ROUND(SUMPRODUCT(F16*G16+I16*J16)/(F16+I16),2)</f>
        <v>9.06</v>
      </c>
      <c r="M16" s="105">
        <f>ROUND(SUMPRODUCT(F16*H16+I16*K16)/(F16+I16),2)</f>
        <v>3.91</v>
      </c>
      <c r="N16" s="38" t="s">
        <v>22</v>
      </c>
      <c r="O16" s="38" t="s">
        <v>1342</v>
      </c>
      <c r="P16" s="38"/>
    </row>
    <row r="17" spans="1:16" ht="30" customHeight="1">
      <c r="A17" s="39">
        <v>2</v>
      </c>
      <c r="B17" s="66" t="s">
        <v>1045</v>
      </c>
      <c r="C17" s="66" t="s">
        <v>1046</v>
      </c>
      <c r="D17" s="67">
        <v>35591</v>
      </c>
      <c r="E17" s="33" t="s">
        <v>1037</v>
      </c>
      <c r="F17" s="68">
        <v>19</v>
      </c>
      <c r="G17" s="105">
        <v>8.46</v>
      </c>
      <c r="H17" s="105">
        <v>3.73</v>
      </c>
      <c r="I17" s="68">
        <v>18</v>
      </c>
      <c r="J17" s="105">
        <v>8.66</v>
      </c>
      <c r="K17" s="105">
        <v>3.83</v>
      </c>
      <c r="L17" s="105">
        <f>ROUND(SUMPRODUCT(F17*G17+I17*J17)/(F17+I17),2)</f>
        <v>8.56</v>
      </c>
      <c r="M17" s="105">
        <f>ROUND(SUMPRODUCT(F17*H17+I17*K17)/(F17+I17),2)</f>
        <v>3.78</v>
      </c>
      <c r="N17" s="38" t="s">
        <v>22</v>
      </c>
      <c r="O17" s="38" t="s">
        <v>1342</v>
      </c>
      <c r="P17" s="38"/>
    </row>
    <row r="18" spans="1:16" ht="30" customHeight="1">
      <c r="A18" s="39">
        <v>3</v>
      </c>
      <c r="B18" s="66" t="s">
        <v>1041</v>
      </c>
      <c r="C18" s="66" t="s">
        <v>1042</v>
      </c>
      <c r="D18" s="67">
        <v>37214</v>
      </c>
      <c r="E18" s="33" t="s">
        <v>1037</v>
      </c>
      <c r="F18" s="68">
        <v>19</v>
      </c>
      <c r="G18" s="105">
        <v>8.43</v>
      </c>
      <c r="H18" s="105">
        <v>3.66</v>
      </c>
      <c r="I18" s="68">
        <v>18</v>
      </c>
      <c r="J18" s="105">
        <v>9.06</v>
      </c>
      <c r="K18" s="105">
        <v>3.89</v>
      </c>
      <c r="L18" s="105">
        <f>ROUND(SUMPRODUCT(F18*G18+I18*J18)/(F18+I18),2)</f>
        <v>8.74</v>
      </c>
      <c r="M18" s="105">
        <f>ROUND(SUMPRODUCT(F18*H18+I18*K18)/(F18+I18),2)</f>
        <v>3.77</v>
      </c>
      <c r="N18" s="38" t="s">
        <v>22</v>
      </c>
      <c r="O18" s="38" t="s">
        <v>1343</v>
      </c>
      <c r="P18" s="38"/>
    </row>
    <row r="19" spans="1:16" ht="30" customHeight="1">
      <c r="A19" s="39">
        <v>4</v>
      </c>
      <c r="B19" s="66" t="s">
        <v>1043</v>
      </c>
      <c r="C19" s="66" t="s">
        <v>1044</v>
      </c>
      <c r="D19" s="67">
        <v>37196</v>
      </c>
      <c r="E19" s="33" t="s">
        <v>1037</v>
      </c>
      <c r="F19" s="68">
        <v>19</v>
      </c>
      <c r="G19" s="105">
        <v>8.3</v>
      </c>
      <c r="H19" s="105">
        <v>3.59</v>
      </c>
      <c r="I19" s="68">
        <v>18</v>
      </c>
      <c r="J19" s="105">
        <v>8.95</v>
      </c>
      <c r="K19" s="105">
        <v>3.83</v>
      </c>
      <c r="L19" s="105">
        <f>ROUND(SUMPRODUCT(F19*G19+I19*J19)/(F19+I19),2)</f>
        <v>8.62</v>
      </c>
      <c r="M19" s="105">
        <f>ROUND(SUMPRODUCT(F19*H19+I19*K19)/(F19+I19),2)</f>
        <v>3.71</v>
      </c>
      <c r="N19" s="38" t="s">
        <v>22</v>
      </c>
      <c r="O19" s="38" t="s">
        <v>1343</v>
      </c>
      <c r="P19" s="38"/>
    </row>
    <row r="20" spans="1:16" ht="30" customHeight="1">
      <c r="A20" s="39">
        <v>5</v>
      </c>
      <c r="B20" s="66" t="s">
        <v>1047</v>
      </c>
      <c r="C20" s="66" t="s">
        <v>1048</v>
      </c>
      <c r="D20" s="67">
        <v>37175</v>
      </c>
      <c r="E20" s="33" t="s">
        <v>1037</v>
      </c>
      <c r="F20" s="68">
        <v>19</v>
      </c>
      <c r="G20" s="105">
        <v>8.07</v>
      </c>
      <c r="H20" s="105">
        <v>3.52</v>
      </c>
      <c r="I20" s="68">
        <v>18</v>
      </c>
      <c r="J20" s="105">
        <v>8.95</v>
      </c>
      <c r="K20" s="105">
        <v>3.89</v>
      </c>
      <c r="L20" s="105">
        <f>ROUND(SUMPRODUCT(F20*G20+I20*J20)/(F20+I20),2)</f>
        <v>8.5</v>
      </c>
      <c r="M20" s="105">
        <f>ROUND(SUMPRODUCT(F20*H20+I20*K20)/(F20+I20),2)</f>
        <v>3.7</v>
      </c>
      <c r="N20" s="38" t="s">
        <v>22</v>
      </c>
      <c r="O20" s="38" t="s">
        <v>1342</v>
      </c>
      <c r="P20" s="38"/>
    </row>
    <row r="21" spans="1:16" ht="30" customHeight="1">
      <c r="A21" s="39">
        <v>6</v>
      </c>
      <c r="B21" s="66" t="s">
        <v>1049</v>
      </c>
      <c r="C21" s="66" t="s">
        <v>1050</v>
      </c>
      <c r="D21" s="67">
        <v>37170</v>
      </c>
      <c r="E21" s="33" t="s">
        <v>1037</v>
      </c>
      <c r="F21" s="68">
        <v>19</v>
      </c>
      <c r="G21" s="105">
        <v>8.24</v>
      </c>
      <c r="H21" s="105">
        <v>3.61</v>
      </c>
      <c r="I21" s="68">
        <v>18</v>
      </c>
      <c r="J21" s="105">
        <v>8.59</v>
      </c>
      <c r="K21" s="105">
        <v>3.78</v>
      </c>
      <c r="L21" s="105">
        <f>ROUND(SUMPRODUCT(F21*G21+I21*J21)/(F21+I21),2)</f>
        <v>8.41</v>
      </c>
      <c r="M21" s="105">
        <f>ROUND(SUMPRODUCT(F21*H21+I21*K21)/(F21+I21),2)</f>
        <v>3.69</v>
      </c>
      <c r="N21" s="38" t="s">
        <v>22</v>
      </c>
      <c r="O21" s="38" t="s">
        <v>1342</v>
      </c>
      <c r="P21" s="38"/>
    </row>
    <row r="22" spans="1:16" ht="30" customHeight="1">
      <c r="A22" s="39">
        <v>7</v>
      </c>
      <c r="B22" s="66" t="s">
        <v>1059</v>
      </c>
      <c r="C22" s="66" t="s">
        <v>1060</v>
      </c>
      <c r="D22" s="67">
        <v>36925</v>
      </c>
      <c r="E22" s="33" t="s">
        <v>1037</v>
      </c>
      <c r="F22" s="68">
        <v>19</v>
      </c>
      <c r="G22" s="105">
        <v>8.39</v>
      </c>
      <c r="H22" s="105">
        <v>3.75</v>
      </c>
      <c r="I22" s="68">
        <v>18</v>
      </c>
      <c r="J22" s="105">
        <v>8.2</v>
      </c>
      <c r="K22" s="105">
        <v>3.61</v>
      </c>
      <c r="L22" s="105">
        <f>ROUND(SUMPRODUCT(F22*G22+I22*J22)/(F22+I22),2)</f>
        <v>8.3</v>
      </c>
      <c r="M22" s="105">
        <f>ROUND(SUMPRODUCT(F22*H22+I22*K22)/(F22+I22),2)</f>
        <v>3.68</v>
      </c>
      <c r="N22" s="38" t="s">
        <v>22</v>
      </c>
      <c r="O22" s="38" t="s">
        <v>1343</v>
      </c>
      <c r="P22" s="38"/>
    </row>
    <row r="23" spans="1:16" ht="30" customHeight="1">
      <c r="A23" s="39">
        <v>8</v>
      </c>
      <c r="B23" s="66" t="s">
        <v>1051</v>
      </c>
      <c r="C23" s="66" t="s">
        <v>1052</v>
      </c>
      <c r="D23" s="67">
        <v>36968</v>
      </c>
      <c r="E23" s="33" t="s">
        <v>1037</v>
      </c>
      <c r="F23" s="68">
        <v>19</v>
      </c>
      <c r="G23" s="105">
        <v>8.21</v>
      </c>
      <c r="H23" s="105">
        <v>3.47</v>
      </c>
      <c r="I23" s="68">
        <v>18</v>
      </c>
      <c r="J23" s="105">
        <v>8.57</v>
      </c>
      <c r="K23" s="105">
        <v>3.81</v>
      </c>
      <c r="L23" s="105">
        <f>ROUND(SUMPRODUCT(F23*G23+I23*J23)/(F23+I23),2)</f>
        <v>8.39</v>
      </c>
      <c r="M23" s="105">
        <f>ROUND(SUMPRODUCT(F23*H23+I23*K23)/(F23+I23),2)</f>
        <v>3.64</v>
      </c>
      <c r="N23" s="38" t="s">
        <v>22</v>
      </c>
      <c r="O23" s="38" t="s">
        <v>1342</v>
      </c>
      <c r="P23" s="38"/>
    </row>
    <row r="24" spans="1:16" ht="30" customHeight="1">
      <c r="A24" s="39">
        <v>9</v>
      </c>
      <c r="B24" s="66" t="s">
        <v>1055</v>
      </c>
      <c r="C24" s="66" t="s">
        <v>1056</v>
      </c>
      <c r="D24" s="67">
        <v>37025</v>
      </c>
      <c r="E24" s="33" t="s">
        <v>1037</v>
      </c>
      <c r="F24" s="68">
        <v>19</v>
      </c>
      <c r="G24" s="105">
        <v>8.01</v>
      </c>
      <c r="H24" s="105">
        <v>3.4</v>
      </c>
      <c r="I24" s="68">
        <v>18</v>
      </c>
      <c r="J24" s="105">
        <v>8.74</v>
      </c>
      <c r="K24" s="105">
        <v>3.81</v>
      </c>
      <c r="L24" s="105">
        <f>ROUND(SUMPRODUCT(F24*G24+I24*J24)/(F24+I24),2)</f>
        <v>8.37</v>
      </c>
      <c r="M24" s="105">
        <f>ROUND(SUMPRODUCT(F24*H24+I24*K24)/(F24+I24),2)</f>
        <v>3.6</v>
      </c>
      <c r="N24" s="38" t="s">
        <v>22</v>
      </c>
      <c r="O24" s="38" t="s">
        <v>1342</v>
      </c>
      <c r="P24" s="38"/>
    </row>
    <row r="25" spans="1:16" ht="30" customHeight="1">
      <c r="A25" s="39">
        <v>10</v>
      </c>
      <c r="B25" s="66" t="s">
        <v>1053</v>
      </c>
      <c r="C25" s="66" t="s">
        <v>1054</v>
      </c>
      <c r="D25" s="67">
        <v>37187</v>
      </c>
      <c r="E25" s="33" t="s">
        <v>1037</v>
      </c>
      <c r="F25" s="68">
        <v>19</v>
      </c>
      <c r="G25" s="105">
        <v>7.94</v>
      </c>
      <c r="H25" s="105">
        <v>3.41</v>
      </c>
      <c r="I25" s="68">
        <v>18</v>
      </c>
      <c r="J25" s="105">
        <v>8.85</v>
      </c>
      <c r="K25" s="105">
        <v>3.77</v>
      </c>
      <c r="L25" s="105">
        <f>ROUND(SUMPRODUCT(F25*G25+I25*J25)/(F25+I25),2)</f>
        <v>8.38</v>
      </c>
      <c r="M25" s="105">
        <f>ROUND(SUMPRODUCT(F25*H25+I25*K25)/(F25+I25),2)</f>
        <v>3.59</v>
      </c>
      <c r="N25" s="38" t="s">
        <v>22</v>
      </c>
      <c r="O25" s="38" t="s">
        <v>1343</v>
      </c>
      <c r="P25" s="38"/>
    </row>
    <row r="26" spans="1:16" ht="30" customHeight="1">
      <c r="A26" s="39">
        <v>11</v>
      </c>
      <c r="B26" s="66" t="s">
        <v>1057</v>
      </c>
      <c r="C26" s="66" t="s">
        <v>1058</v>
      </c>
      <c r="D26" s="67">
        <v>37231</v>
      </c>
      <c r="E26" s="33" t="s">
        <v>1037</v>
      </c>
      <c r="F26" s="68">
        <v>19</v>
      </c>
      <c r="G26" s="105">
        <v>7.94</v>
      </c>
      <c r="H26" s="105">
        <v>3.36</v>
      </c>
      <c r="I26" s="68">
        <v>18</v>
      </c>
      <c r="J26" s="105">
        <v>8.75</v>
      </c>
      <c r="K26" s="105">
        <v>3.84</v>
      </c>
      <c r="L26" s="105">
        <f>ROUND(SUMPRODUCT(F26*G26+I26*J26)/(F26+I26),2)</f>
        <v>8.33</v>
      </c>
      <c r="M26" s="105">
        <f>ROUND(SUMPRODUCT(F26*H26+I26*K26)/(F26+I26),2)</f>
        <v>3.59</v>
      </c>
      <c r="N26" s="38" t="s">
        <v>22</v>
      </c>
      <c r="O26" s="38" t="s">
        <v>1342</v>
      </c>
      <c r="P26" s="38"/>
    </row>
    <row r="27" spans="1:16" ht="30" customHeight="1">
      <c r="A27" s="39">
        <v>12</v>
      </c>
      <c r="B27" s="66" t="s">
        <v>1063</v>
      </c>
      <c r="C27" s="66" t="s">
        <v>1064</v>
      </c>
      <c r="D27" s="67">
        <v>36990</v>
      </c>
      <c r="E27" s="33" t="s">
        <v>1037</v>
      </c>
      <c r="F27" s="68">
        <v>19</v>
      </c>
      <c r="G27" s="105">
        <v>8.12</v>
      </c>
      <c r="H27" s="105">
        <v>3.52</v>
      </c>
      <c r="I27" s="68">
        <v>18</v>
      </c>
      <c r="J27" s="105">
        <v>8.37</v>
      </c>
      <c r="K27" s="105">
        <v>3.65</v>
      </c>
      <c r="L27" s="105">
        <f>ROUND(SUMPRODUCT(F27*G27+I27*J27)/(F27+I27),2)</f>
        <v>8.24</v>
      </c>
      <c r="M27" s="105">
        <f>ROUND(SUMPRODUCT(F27*H27+I27*K27)/(F27+I27),2)</f>
        <v>3.58</v>
      </c>
      <c r="N27" s="38" t="s">
        <v>21</v>
      </c>
      <c r="O27" s="38" t="s">
        <v>1342</v>
      </c>
      <c r="P27" s="38"/>
    </row>
    <row r="28" spans="1:16" ht="30" customHeight="1">
      <c r="A28" s="39">
        <v>13</v>
      </c>
      <c r="B28" s="66" t="s">
        <v>1069</v>
      </c>
      <c r="C28" s="66" t="s">
        <v>1070</v>
      </c>
      <c r="D28" s="67">
        <v>36732</v>
      </c>
      <c r="E28" s="33" t="s">
        <v>1037</v>
      </c>
      <c r="F28" s="68">
        <v>14</v>
      </c>
      <c r="G28" s="105">
        <v>7.7</v>
      </c>
      <c r="H28" s="105">
        <v>3.33</v>
      </c>
      <c r="I28" s="68">
        <v>18</v>
      </c>
      <c r="J28" s="105">
        <v>8.57</v>
      </c>
      <c r="K28" s="105">
        <v>3.7</v>
      </c>
      <c r="L28" s="105">
        <f>ROUND(SUMPRODUCT(F28*G28+I28*J28)/(F28+I28),2)</f>
        <v>8.19</v>
      </c>
      <c r="M28" s="105">
        <f>ROUND(SUMPRODUCT(F28*H28+I28*K28)/(F28+I28),2)</f>
        <v>3.54</v>
      </c>
      <c r="N28" s="38" t="s">
        <v>21</v>
      </c>
      <c r="O28" s="38" t="s">
        <v>1343</v>
      </c>
      <c r="P28" s="38"/>
    </row>
    <row r="29" spans="1:16" ht="30" customHeight="1">
      <c r="A29" s="39">
        <v>14</v>
      </c>
      <c r="B29" s="66" t="s">
        <v>1065</v>
      </c>
      <c r="C29" s="66" t="s">
        <v>1066</v>
      </c>
      <c r="D29" s="67">
        <v>32038</v>
      </c>
      <c r="E29" s="33" t="s">
        <v>1037</v>
      </c>
      <c r="F29" s="68">
        <v>19</v>
      </c>
      <c r="G29" s="105">
        <v>8.15</v>
      </c>
      <c r="H29" s="105">
        <v>3.47</v>
      </c>
      <c r="I29" s="68">
        <v>18</v>
      </c>
      <c r="J29" s="105">
        <v>8.28</v>
      </c>
      <c r="K29" s="105">
        <v>3.59</v>
      </c>
      <c r="L29" s="105">
        <f>ROUND(SUMPRODUCT(F29*G29+I29*J29)/(F29+I29),2)</f>
        <v>8.21</v>
      </c>
      <c r="M29" s="105">
        <f>ROUND(SUMPRODUCT(F29*H29+I29*K29)/(F29+I29),2)</f>
        <v>3.53</v>
      </c>
      <c r="N29" s="38" t="s">
        <v>21</v>
      </c>
      <c r="O29" s="38" t="s">
        <v>1343</v>
      </c>
      <c r="P29" s="38"/>
    </row>
    <row r="30" spans="1:16" ht="30" customHeight="1">
      <c r="A30" s="39">
        <v>15</v>
      </c>
      <c r="B30" s="66" t="s">
        <v>1071</v>
      </c>
      <c r="C30" s="66" t="s">
        <v>1072</v>
      </c>
      <c r="D30" s="67">
        <v>36963</v>
      </c>
      <c r="E30" s="33" t="s">
        <v>1037</v>
      </c>
      <c r="F30" s="68">
        <v>19</v>
      </c>
      <c r="G30" s="105">
        <v>7.94</v>
      </c>
      <c r="H30" s="105">
        <v>3.43</v>
      </c>
      <c r="I30" s="68">
        <v>18</v>
      </c>
      <c r="J30" s="105">
        <v>8.41</v>
      </c>
      <c r="K30" s="105">
        <v>3.61</v>
      </c>
      <c r="L30" s="105">
        <f>ROUND(SUMPRODUCT(F30*G30+I30*J30)/(F30+I30),2)</f>
        <v>8.17</v>
      </c>
      <c r="M30" s="105">
        <f>ROUND(SUMPRODUCT(F30*H30+I30*K30)/(F30+I30),2)</f>
        <v>3.52</v>
      </c>
      <c r="N30" s="38" t="s">
        <v>21</v>
      </c>
      <c r="O30" s="38" t="s">
        <v>1342</v>
      </c>
      <c r="P30" s="38"/>
    </row>
    <row r="31" spans="1:16" ht="30" customHeight="1">
      <c r="A31" s="39">
        <v>16</v>
      </c>
      <c r="B31" s="66" t="s">
        <v>1061</v>
      </c>
      <c r="C31" s="66" t="s">
        <v>1062</v>
      </c>
      <c r="D31" s="67">
        <v>37224</v>
      </c>
      <c r="E31" s="33" t="s">
        <v>1037</v>
      </c>
      <c r="F31" s="68">
        <v>19</v>
      </c>
      <c r="G31" s="105">
        <v>7.72</v>
      </c>
      <c r="H31" s="105">
        <v>3.23</v>
      </c>
      <c r="I31" s="68">
        <v>18</v>
      </c>
      <c r="J31" s="105">
        <v>8.87</v>
      </c>
      <c r="K31" s="105">
        <v>3.81</v>
      </c>
      <c r="L31" s="105">
        <f>ROUND(SUMPRODUCT(F31*G31+I31*J31)/(F31+I31),2)</f>
        <v>8.28</v>
      </c>
      <c r="M31" s="105">
        <f>ROUND(SUMPRODUCT(F31*H31+I31*K31)/(F31+I31),2)</f>
        <v>3.51</v>
      </c>
      <c r="N31" s="38" t="s">
        <v>21</v>
      </c>
      <c r="O31" s="38" t="s">
        <v>1342</v>
      </c>
      <c r="P31" s="38"/>
    </row>
    <row r="32" spans="1:16" ht="30" customHeight="1">
      <c r="A32" s="39">
        <v>17</v>
      </c>
      <c r="B32" s="66" t="s">
        <v>1067</v>
      </c>
      <c r="C32" s="66" t="s">
        <v>1068</v>
      </c>
      <c r="D32" s="67">
        <v>37006</v>
      </c>
      <c r="E32" s="33" t="s">
        <v>1037</v>
      </c>
      <c r="F32" s="68">
        <v>19</v>
      </c>
      <c r="G32" s="105">
        <v>7.92</v>
      </c>
      <c r="H32" s="105">
        <v>3.33</v>
      </c>
      <c r="I32" s="68">
        <v>18</v>
      </c>
      <c r="J32" s="105">
        <v>8.5</v>
      </c>
      <c r="K32" s="105">
        <v>3.68</v>
      </c>
      <c r="L32" s="105">
        <f>ROUND(SUMPRODUCT(F32*G32+I32*J32)/(F32+I32),2)</f>
        <v>8.2</v>
      </c>
      <c r="M32" s="105">
        <f>ROUND(SUMPRODUCT(F32*H32+I32*K32)/(F32+I32),2)</f>
        <v>3.5</v>
      </c>
      <c r="N32" s="38" t="s">
        <v>21</v>
      </c>
      <c r="O32" s="38" t="s">
        <v>1342</v>
      </c>
      <c r="P32" s="38"/>
    </row>
    <row r="33" spans="1:16" ht="30" customHeight="1">
      <c r="A33" s="39">
        <v>18</v>
      </c>
      <c r="B33" s="66" t="s">
        <v>1075</v>
      </c>
      <c r="C33" s="66" t="s">
        <v>1076</v>
      </c>
      <c r="D33" s="67">
        <v>37003</v>
      </c>
      <c r="E33" s="33" t="s">
        <v>1037</v>
      </c>
      <c r="F33" s="68">
        <v>19</v>
      </c>
      <c r="G33" s="105">
        <v>7.91</v>
      </c>
      <c r="H33" s="105">
        <v>3.35</v>
      </c>
      <c r="I33" s="68">
        <v>18</v>
      </c>
      <c r="J33" s="105">
        <v>8.36</v>
      </c>
      <c r="K33" s="105">
        <v>3.63</v>
      </c>
      <c r="L33" s="105">
        <f>ROUND(SUMPRODUCT(F33*G33+I33*J33)/(F33+I33),2)</f>
        <v>8.13</v>
      </c>
      <c r="M33" s="105">
        <f>ROUND(SUMPRODUCT(F33*H33+I33*K33)/(F33+I33),2)</f>
        <v>3.49</v>
      </c>
      <c r="N33" s="38" t="s">
        <v>21</v>
      </c>
      <c r="O33" s="38" t="s">
        <v>1343</v>
      </c>
      <c r="P33" s="38"/>
    </row>
    <row r="34" spans="1:16" ht="30" customHeight="1">
      <c r="A34" s="39">
        <v>19</v>
      </c>
      <c r="B34" s="66" t="s">
        <v>1081</v>
      </c>
      <c r="C34" s="66" t="s">
        <v>1082</v>
      </c>
      <c r="D34" s="67">
        <v>37110</v>
      </c>
      <c r="E34" s="33" t="s">
        <v>1037</v>
      </c>
      <c r="F34" s="68">
        <v>19</v>
      </c>
      <c r="G34" s="105">
        <v>7.71</v>
      </c>
      <c r="H34" s="105">
        <v>3.29</v>
      </c>
      <c r="I34" s="68">
        <v>18</v>
      </c>
      <c r="J34" s="105">
        <v>8.42</v>
      </c>
      <c r="K34" s="105">
        <v>3.7</v>
      </c>
      <c r="L34" s="105">
        <f>ROUND(SUMPRODUCT(F34*G34+I34*J34)/(F34+I34),2)</f>
        <v>8.06</v>
      </c>
      <c r="M34" s="105">
        <f>ROUND(SUMPRODUCT(F34*H34+I34*K34)/(F34+I34),2)</f>
        <v>3.49</v>
      </c>
      <c r="N34" s="38" t="s">
        <v>21</v>
      </c>
      <c r="O34" s="38" t="s">
        <v>1343</v>
      </c>
      <c r="P34" s="38"/>
    </row>
    <row r="35" spans="1:16" ht="30" customHeight="1">
      <c r="A35" s="39">
        <v>20</v>
      </c>
      <c r="B35" s="66" t="s">
        <v>1073</v>
      </c>
      <c r="C35" s="66" t="s">
        <v>1074</v>
      </c>
      <c r="D35" s="67">
        <v>37014</v>
      </c>
      <c r="E35" s="33" t="s">
        <v>1037</v>
      </c>
      <c r="F35" s="68">
        <v>19</v>
      </c>
      <c r="G35" s="105">
        <v>7.96</v>
      </c>
      <c r="H35" s="105">
        <v>3.37</v>
      </c>
      <c r="I35" s="68">
        <v>18</v>
      </c>
      <c r="J35" s="105">
        <v>8.32</v>
      </c>
      <c r="K35" s="105">
        <v>3.59</v>
      </c>
      <c r="L35" s="105">
        <f>ROUND(SUMPRODUCT(F35*G35+I35*J35)/(F35+I35),2)</f>
        <v>8.14</v>
      </c>
      <c r="M35" s="105">
        <f>ROUND(SUMPRODUCT(F35*H35+I35*K35)/(F35+I35),2)</f>
        <v>3.48</v>
      </c>
      <c r="N35" s="38" t="s">
        <v>21</v>
      </c>
      <c r="O35" s="38" t="s">
        <v>1343</v>
      </c>
      <c r="P35" s="38"/>
    </row>
    <row r="36" spans="1:16" ht="30" customHeight="1">
      <c r="A36" s="39">
        <v>21</v>
      </c>
      <c r="B36" s="66" t="s">
        <v>1079</v>
      </c>
      <c r="C36" s="66" t="s">
        <v>1080</v>
      </c>
      <c r="D36" s="67">
        <v>37064</v>
      </c>
      <c r="E36" s="33" t="s">
        <v>1037</v>
      </c>
      <c r="F36" s="68">
        <v>19</v>
      </c>
      <c r="G36" s="105">
        <v>7.73</v>
      </c>
      <c r="H36" s="105">
        <v>3.27</v>
      </c>
      <c r="I36" s="68">
        <v>18</v>
      </c>
      <c r="J36" s="105">
        <v>8.42</v>
      </c>
      <c r="K36" s="105">
        <v>3.7</v>
      </c>
      <c r="L36" s="105">
        <f>ROUND(SUMPRODUCT(F36*G36+I36*J36)/(F36+I36),2)</f>
        <v>8.07</v>
      </c>
      <c r="M36" s="105">
        <f>ROUND(SUMPRODUCT(F36*H36+I36*K36)/(F36+I36),2)</f>
        <v>3.48</v>
      </c>
      <c r="N36" s="38" t="s">
        <v>21</v>
      </c>
      <c r="O36" s="38" t="s">
        <v>1343</v>
      </c>
      <c r="P36" s="38"/>
    </row>
    <row r="37" spans="1:16" ht="30" customHeight="1">
      <c r="A37" s="39">
        <v>22</v>
      </c>
      <c r="B37" s="66" t="s">
        <v>1083</v>
      </c>
      <c r="C37" s="66" t="s">
        <v>1084</v>
      </c>
      <c r="D37" s="67">
        <v>37152</v>
      </c>
      <c r="E37" s="33" t="s">
        <v>1037</v>
      </c>
      <c r="F37" s="68">
        <v>19</v>
      </c>
      <c r="G37" s="105">
        <v>8.12</v>
      </c>
      <c r="H37" s="105">
        <v>3.45</v>
      </c>
      <c r="I37" s="68">
        <v>18</v>
      </c>
      <c r="J37" s="105">
        <v>7.89</v>
      </c>
      <c r="K37" s="105">
        <v>3.5</v>
      </c>
      <c r="L37" s="105">
        <f>ROUND(SUMPRODUCT(F37*G37+I37*J37)/(F37+I37),2)</f>
        <v>8.01</v>
      </c>
      <c r="M37" s="105">
        <f>ROUND(SUMPRODUCT(F37*H37+I37*K37)/(F37+I37),2)</f>
        <v>3.47</v>
      </c>
      <c r="N37" s="38" t="s">
        <v>21</v>
      </c>
      <c r="O37" s="38" t="s">
        <v>1342</v>
      </c>
      <c r="P37" s="38"/>
    </row>
    <row r="38" spans="1:16" ht="30" customHeight="1">
      <c r="A38" s="39">
        <v>23</v>
      </c>
      <c r="B38" s="66" t="s">
        <v>1077</v>
      </c>
      <c r="C38" s="66" t="s">
        <v>1078</v>
      </c>
      <c r="D38" s="67">
        <v>37147</v>
      </c>
      <c r="E38" s="33" t="s">
        <v>1037</v>
      </c>
      <c r="F38" s="68">
        <v>19</v>
      </c>
      <c r="G38" s="105">
        <v>7.9</v>
      </c>
      <c r="H38" s="105">
        <v>3.3</v>
      </c>
      <c r="I38" s="68">
        <v>18</v>
      </c>
      <c r="J38" s="105">
        <v>8.26</v>
      </c>
      <c r="K38" s="105">
        <v>3.48</v>
      </c>
      <c r="L38" s="105">
        <f>ROUND(SUMPRODUCT(F38*G38+I38*J38)/(F38+I38),2)</f>
        <v>8.08</v>
      </c>
      <c r="M38" s="105">
        <f>ROUND(SUMPRODUCT(F38*H38+I38*K38)/(F38+I38),2)</f>
        <v>3.39</v>
      </c>
      <c r="N38" s="38" t="s">
        <v>21</v>
      </c>
      <c r="O38" s="38" t="s">
        <v>1342</v>
      </c>
      <c r="P38" s="38"/>
    </row>
    <row r="39" spans="1:16" ht="30" customHeight="1">
      <c r="A39" s="39">
        <v>24</v>
      </c>
      <c r="B39" s="66" t="s">
        <v>1085</v>
      </c>
      <c r="C39" s="66" t="s">
        <v>1086</v>
      </c>
      <c r="D39" s="67">
        <v>37135</v>
      </c>
      <c r="E39" s="33" t="s">
        <v>1037</v>
      </c>
      <c r="F39" s="68">
        <v>19</v>
      </c>
      <c r="G39" s="105">
        <v>7.7</v>
      </c>
      <c r="H39" s="105">
        <v>3.26</v>
      </c>
      <c r="I39" s="68">
        <v>18</v>
      </c>
      <c r="J39" s="105">
        <v>8.23</v>
      </c>
      <c r="K39" s="105">
        <v>3.5</v>
      </c>
      <c r="L39" s="105">
        <f>ROUND(SUMPRODUCT(F39*G39+I39*J39)/(F39+I39),2)</f>
        <v>7.96</v>
      </c>
      <c r="M39" s="105">
        <f>ROUND(SUMPRODUCT(F39*H39+I39*K39)/(F39+I39),2)</f>
        <v>3.38</v>
      </c>
      <c r="N39" s="38" t="s">
        <v>21</v>
      </c>
      <c r="O39" s="38" t="s">
        <v>1343</v>
      </c>
      <c r="P39" s="38"/>
    </row>
    <row r="40" spans="1:16" ht="30" customHeight="1">
      <c r="A40" s="39">
        <v>25</v>
      </c>
      <c r="B40" s="66" t="s">
        <v>1087</v>
      </c>
      <c r="C40" s="66" t="s">
        <v>1088</v>
      </c>
      <c r="D40" s="67">
        <v>37129</v>
      </c>
      <c r="E40" s="33" t="s">
        <v>1037</v>
      </c>
      <c r="F40" s="68">
        <v>19</v>
      </c>
      <c r="G40" s="105">
        <v>7.5</v>
      </c>
      <c r="H40" s="105">
        <v>3.17</v>
      </c>
      <c r="I40" s="68">
        <v>18</v>
      </c>
      <c r="J40" s="105">
        <v>8.36</v>
      </c>
      <c r="K40" s="105">
        <v>3.57</v>
      </c>
      <c r="L40" s="105">
        <f>ROUND(SUMPRODUCT(F40*G40+I40*J40)/(F40+I40),2)</f>
        <v>7.92</v>
      </c>
      <c r="M40" s="105">
        <f>ROUND(SUMPRODUCT(F40*H40+I40*K40)/(F40+I40),2)</f>
        <v>3.36</v>
      </c>
      <c r="N40" s="38" t="s">
        <v>21</v>
      </c>
      <c r="O40" s="38" t="s">
        <v>1343</v>
      </c>
      <c r="P40" s="38"/>
    </row>
    <row r="41" spans="1:16" ht="30" customHeight="1">
      <c r="A41" s="39">
        <v>26</v>
      </c>
      <c r="B41" s="66" t="s">
        <v>1089</v>
      </c>
      <c r="C41" s="66" t="s">
        <v>1090</v>
      </c>
      <c r="D41" s="67">
        <v>37096</v>
      </c>
      <c r="E41" s="33" t="s">
        <v>1037</v>
      </c>
      <c r="F41" s="68">
        <v>19</v>
      </c>
      <c r="G41" s="105">
        <v>7.37</v>
      </c>
      <c r="H41" s="105">
        <v>3.1</v>
      </c>
      <c r="I41" s="68">
        <v>18</v>
      </c>
      <c r="J41" s="105">
        <v>8.23</v>
      </c>
      <c r="K41" s="105">
        <v>3.59</v>
      </c>
      <c r="L41" s="105">
        <f>ROUND(SUMPRODUCT(F41*G41+I41*J41)/(F41+I41),2)</f>
        <v>7.79</v>
      </c>
      <c r="M41" s="105">
        <f>ROUND(SUMPRODUCT(F41*H41+I41*K41)/(F41+I41),2)</f>
        <v>3.34</v>
      </c>
      <c r="N41" s="38" t="s">
        <v>21</v>
      </c>
      <c r="O41" s="38" t="s">
        <v>1342</v>
      </c>
      <c r="P41" s="38"/>
    </row>
    <row r="42" spans="2:15" ht="11.25">
      <c r="B42" s="93" t="s">
        <v>1338</v>
      </c>
      <c r="C42" s="93"/>
      <c r="D42" s="6"/>
      <c r="F42" s="6"/>
      <c r="G42" s="49"/>
      <c r="H42" s="49"/>
      <c r="I42" s="6"/>
      <c r="J42" s="49"/>
      <c r="K42" s="49"/>
      <c r="O42" s="107"/>
    </row>
    <row r="43" spans="7:16" ht="11.25">
      <c r="G43" s="49"/>
      <c r="H43" s="49"/>
      <c r="I43" s="6"/>
      <c r="J43" s="50"/>
      <c r="N43" s="49"/>
      <c r="O43" s="50" t="s">
        <v>204</v>
      </c>
      <c r="P43" s="50"/>
    </row>
    <row r="44" spans="2:16" ht="11.25">
      <c r="B44" s="92" t="s">
        <v>203</v>
      </c>
      <c r="C44" s="92"/>
      <c r="G44" s="50"/>
      <c r="H44" s="50" t="s">
        <v>29</v>
      </c>
      <c r="I44" s="5"/>
      <c r="J44" s="50"/>
      <c r="N44" s="49"/>
      <c r="O44" s="50" t="s">
        <v>1</v>
      </c>
      <c r="P44" s="49"/>
    </row>
    <row r="45" spans="7:16" ht="11.25">
      <c r="G45" s="50"/>
      <c r="H45" s="50"/>
      <c r="I45" s="5"/>
      <c r="J45" s="50"/>
      <c r="N45" s="49"/>
      <c r="O45" s="49"/>
      <c r="P45" s="49"/>
    </row>
    <row r="46" spans="7:16" ht="11.25">
      <c r="G46" s="50"/>
      <c r="H46" s="50"/>
      <c r="I46" s="5"/>
      <c r="J46" s="50"/>
      <c r="N46" s="49"/>
      <c r="O46" s="49"/>
      <c r="P46" s="49"/>
    </row>
    <row r="47" spans="7:16" ht="11.25">
      <c r="G47" s="50"/>
      <c r="H47" s="50"/>
      <c r="I47" s="5"/>
      <c r="J47" s="50"/>
      <c r="N47" s="49"/>
      <c r="O47" s="49"/>
      <c r="P47" s="49"/>
    </row>
    <row r="48" spans="7:16" ht="11.25">
      <c r="G48" s="50"/>
      <c r="H48" s="50"/>
      <c r="I48" s="5"/>
      <c r="J48" s="50"/>
      <c r="N48" s="49"/>
      <c r="O48" s="49"/>
      <c r="P48" s="49"/>
    </row>
    <row r="49" spans="7:16" ht="11.25">
      <c r="G49" s="50"/>
      <c r="H49" s="50"/>
      <c r="I49" s="5"/>
      <c r="J49" s="50"/>
      <c r="N49" s="49"/>
      <c r="O49" s="49"/>
      <c r="P49" s="49"/>
    </row>
    <row r="50" spans="7:16" ht="11.25">
      <c r="G50" s="5"/>
      <c r="H50" s="50" t="s">
        <v>202</v>
      </c>
      <c r="I50" s="50"/>
      <c r="J50" s="50"/>
      <c r="N50" s="50"/>
      <c r="O50" s="50" t="s">
        <v>2</v>
      </c>
      <c r="P50" s="50"/>
    </row>
  </sheetData>
  <sheetProtection/>
  <mergeCells count="18">
    <mergeCell ref="A1:C1"/>
    <mergeCell ref="F1:L1"/>
    <mergeCell ref="A2:C2"/>
    <mergeCell ref="F2:L2"/>
    <mergeCell ref="F4:L4"/>
    <mergeCell ref="E5:M5"/>
    <mergeCell ref="A13:A15"/>
    <mergeCell ref="B13:D14"/>
    <mergeCell ref="F13:K13"/>
    <mergeCell ref="L13:L15"/>
    <mergeCell ref="M13:M15"/>
    <mergeCell ref="N13:N15"/>
    <mergeCell ref="O13:O15"/>
    <mergeCell ref="P13:P15"/>
    <mergeCell ref="F14:H14"/>
    <mergeCell ref="I14:K14"/>
    <mergeCell ref="B42:C42"/>
    <mergeCell ref="B44:C4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07"/>
  <sheetViews>
    <sheetView zoomScalePageLayoutView="0" workbookViewId="0" topLeftCell="A1">
      <selection activeCell="O16" sqref="O16"/>
    </sheetView>
  </sheetViews>
  <sheetFormatPr defaultColWidth="9.140625" defaultRowHeight="15"/>
  <cols>
    <col min="1" max="1" width="4.00390625" style="5" customWidth="1"/>
    <col min="2" max="2" width="11.421875" style="6" customWidth="1"/>
    <col min="3" max="3" width="16.57421875" style="1" customWidth="1"/>
    <col min="4" max="4" width="9.7109375" style="1" customWidth="1"/>
    <col min="5" max="5" width="8.140625" style="1" customWidth="1"/>
    <col min="6" max="6" width="8.7109375" style="1" customWidth="1"/>
    <col min="7" max="7" width="7.7109375" style="51" customWidth="1"/>
    <col min="8" max="8" width="8.57421875" style="51" customWidth="1"/>
    <col min="9" max="9" width="8.57421875" style="1" customWidth="1"/>
    <col min="10" max="11" width="8.28125" style="51" customWidth="1"/>
    <col min="12" max="12" width="9.57421875" style="50" customWidth="1"/>
    <col min="13" max="13" width="9.28125" style="50" customWidth="1"/>
    <col min="14" max="14" width="9.57421875" style="1" customWidth="1"/>
    <col min="15" max="15" width="9.00390625" style="1" customWidth="1"/>
    <col min="16" max="16" width="5.57421875" style="1" customWidth="1"/>
    <col min="17" max="16384" width="9.140625" style="1" customWidth="1"/>
  </cols>
  <sheetData>
    <row r="1" spans="1:16" ht="16.5" customHeight="1">
      <c r="A1" s="100" t="s">
        <v>23</v>
      </c>
      <c r="B1" s="100"/>
      <c r="C1" s="100"/>
      <c r="F1" s="92" t="s">
        <v>4</v>
      </c>
      <c r="G1" s="92"/>
      <c r="H1" s="92"/>
      <c r="I1" s="92"/>
      <c r="J1" s="92"/>
      <c r="K1" s="92"/>
      <c r="L1" s="92"/>
      <c r="O1" s="4"/>
      <c r="P1" s="4"/>
    </row>
    <row r="2" spans="1:16" ht="15" customHeight="1">
      <c r="A2" s="101" t="s">
        <v>27</v>
      </c>
      <c r="B2" s="101"/>
      <c r="C2" s="101"/>
      <c r="D2" s="4"/>
      <c r="F2" s="102" t="s">
        <v>3</v>
      </c>
      <c r="G2" s="102"/>
      <c r="H2" s="102"/>
      <c r="I2" s="102"/>
      <c r="J2" s="102"/>
      <c r="K2" s="102"/>
      <c r="L2" s="102"/>
      <c r="M2" s="58"/>
      <c r="N2" s="4"/>
      <c r="O2" s="4"/>
      <c r="P2" s="4"/>
    </row>
    <row r="3" spans="1:16" ht="12" customHeight="1">
      <c r="A3" s="4"/>
      <c r="B3" s="4"/>
      <c r="C3" s="4"/>
      <c r="D3" s="4"/>
      <c r="E3" s="4"/>
      <c r="F3" s="4"/>
      <c r="G3" s="46"/>
      <c r="H3" s="46"/>
      <c r="I3" s="4"/>
      <c r="J3" s="46"/>
      <c r="K3" s="46"/>
      <c r="L3" s="46"/>
      <c r="M3" s="46"/>
      <c r="N3" s="4"/>
      <c r="O3" s="4"/>
      <c r="P3" s="4"/>
    </row>
    <row r="4" spans="1:16" s="7" customFormat="1" ht="12.75" customHeight="1">
      <c r="A4" s="30"/>
      <c r="B4" s="30"/>
      <c r="C4" s="30"/>
      <c r="E4" s="31"/>
      <c r="F4" s="103" t="s">
        <v>24</v>
      </c>
      <c r="G4" s="103"/>
      <c r="H4" s="103"/>
      <c r="I4" s="103"/>
      <c r="J4" s="103"/>
      <c r="K4" s="103"/>
      <c r="L4" s="103"/>
      <c r="M4" s="46"/>
      <c r="N4" s="31"/>
      <c r="O4" s="30"/>
      <c r="P4" s="30"/>
    </row>
    <row r="5" spans="1:16" s="7" customFormat="1" ht="12.75" customHeight="1">
      <c r="A5" s="30"/>
      <c r="B5" s="30"/>
      <c r="C5" s="30"/>
      <c r="E5" s="103" t="s">
        <v>28</v>
      </c>
      <c r="F5" s="103"/>
      <c r="G5" s="103"/>
      <c r="H5" s="103"/>
      <c r="I5" s="103"/>
      <c r="J5" s="103"/>
      <c r="K5" s="103"/>
      <c r="L5" s="103"/>
      <c r="M5" s="103"/>
      <c r="N5" s="31"/>
      <c r="O5" s="30"/>
      <c r="P5" s="30"/>
    </row>
    <row r="6" spans="1:16" s="7" customFormat="1" ht="12.75" customHeight="1">
      <c r="A6" s="30"/>
      <c r="B6" s="30" t="s">
        <v>25</v>
      </c>
      <c r="C6" s="30"/>
      <c r="E6" s="30"/>
      <c r="F6" s="30"/>
      <c r="G6" s="46"/>
      <c r="H6" s="46"/>
      <c r="I6" s="30"/>
      <c r="J6" s="46"/>
      <c r="K6" s="46"/>
      <c r="L6" s="46"/>
      <c r="M6" s="46"/>
      <c r="N6" s="31"/>
      <c r="O6" s="30"/>
      <c r="P6" s="30"/>
    </row>
    <row r="7" spans="2:13" s="32" customFormat="1" ht="11.25">
      <c r="B7" s="70"/>
      <c r="C7" s="32" t="s">
        <v>26</v>
      </c>
      <c r="G7" s="47"/>
      <c r="H7" s="47"/>
      <c r="J7" s="47"/>
      <c r="K7" s="47"/>
      <c r="L7" s="59"/>
      <c r="M7" s="59"/>
    </row>
    <row r="8" spans="2:13" s="32" customFormat="1" ht="11.25">
      <c r="B8" s="70"/>
      <c r="G8" s="47"/>
      <c r="H8" s="47"/>
      <c r="J8" s="47"/>
      <c r="K8" s="47"/>
      <c r="L8" s="59"/>
      <c r="M8" s="59"/>
    </row>
    <row r="9" spans="2:13" s="32" customFormat="1" ht="11.25">
      <c r="B9" s="70"/>
      <c r="G9" s="47"/>
      <c r="H9" s="47"/>
      <c r="J9" s="47"/>
      <c r="K9" s="47"/>
      <c r="L9" s="59"/>
      <c r="M9" s="59"/>
    </row>
    <row r="10" spans="6:10" s="32" customFormat="1" ht="11.25">
      <c r="F10" s="70" t="s">
        <v>30</v>
      </c>
      <c r="G10" s="60"/>
      <c r="H10" s="60"/>
      <c r="I10" s="60"/>
      <c r="J10" s="60"/>
    </row>
    <row r="11" spans="2:13" s="8" customFormat="1" ht="11.25">
      <c r="B11" s="26"/>
      <c r="G11" s="47"/>
      <c r="H11" s="47"/>
      <c r="J11" s="47"/>
      <c r="K11" s="47"/>
      <c r="L11" s="59"/>
      <c r="M11" s="59"/>
    </row>
    <row r="12" spans="1:16" ht="12.75" customHeight="1">
      <c r="A12" s="4"/>
      <c r="B12" s="4"/>
      <c r="C12" s="4"/>
      <c r="E12" s="9"/>
      <c r="F12" s="4"/>
      <c r="G12" s="46"/>
      <c r="H12" s="46"/>
      <c r="I12" s="4"/>
      <c r="J12" s="46"/>
      <c r="K12" s="46"/>
      <c r="L12" s="46"/>
      <c r="M12" s="46"/>
      <c r="N12" s="9"/>
      <c r="O12" s="4"/>
      <c r="P12" s="4"/>
    </row>
    <row r="13" spans="1:16" ht="12.75" customHeight="1">
      <c r="A13" s="94" t="s">
        <v>0</v>
      </c>
      <c r="B13" s="95" t="s">
        <v>5</v>
      </c>
      <c r="C13" s="96"/>
      <c r="D13" s="96"/>
      <c r="E13" s="36"/>
      <c r="F13" s="88" t="s">
        <v>16</v>
      </c>
      <c r="G13" s="89"/>
      <c r="H13" s="89"/>
      <c r="I13" s="89"/>
      <c r="J13" s="89"/>
      <c r="K13" s="89"/>
      <c r="L13" s="99" t="s">
        <v>17</v>
      </c>
      <c r="M13" s="99" t="s">
        <v>18</v>
      </c>
      <c r="N13" s="87" t="s">
        <v>19</v>
      </c>
      <c r="O13" s="87" t="s">
        <v>20</v>
      </c>
      <c r="P13" s="87" t="s">
        <v>6</v>
      </c>
    </row>
    <row r="14" spans="1:16" ht="12.75" customHeight="1">
      <c r="A14" s="94"/>
      <c r="B14" s="97"/>
      <c r="C14" s="98"/>
      <c r="D14" s="98"/>
      <c r="E14" s="37"/>
      <c r="F14" s="88" t="s">
        <v>7</v>
      </c>
      <c r="G14" s="89"/>
      <c r="H14" s="90"/>
      <c r="I14" s="91" t="s">
        <v>8</v>
      </c>
      <c r="J14" s="91"/>
      <c r="K14" s="88"/>
      <c r="L14" s="99"/>
      <c r="M14" s="99"/>
      <c r="N14" s="87"/>
      <c r="O14" s="87"/>
      <c r="P14" s="87"/>
    </row>
    <row r="15" spans="1:16" ht="31.5" customHeight="1">
      <c r="A15" s="94"/>
      <c r="B15" s="35" t="s">
        <v>9</v>
      </c>
      <c r="C15" s="34" t="s">
        <v>10</v>
      </c>
      <c r="D15" s="34" t="s">
        <v>11</v>
      </c>
      <c r="E15" s="34" t="s">
        <v>15</v>
      </c>
      <c r="F15" s="34" t="s">
        <v>12</v>
      </c>
      <c r="G15" s="48" t="s">
        <v>13</v>
      </c>
      <c r="H15" s="48" t="s">
        <v>14</v>
      </c>
      <c r="I15" s="34" t="s">
        <v>12</v>
      </c>
      <c r="J15" s="48" t="s">
        <v>13</v>
      </c>
      <c r="K15" s="52" t="s">
        <v>14</v>
      </c>
      <c r="L15" s="99"/>
      <c r="M15" s="99"/>
      <c r="N15" s="87"/>
      <c r="O15" s="87"/>
      <c r="P15" s="87"/>
    </row>
    <row r="16" spans="1:16" ht="30" customHeight="1">
      <c r="A16" s="39">
        <v>1</v>
      </c>
      <c r="B16" s="78" t="s">
        <v>1092</v>
      </c>
      <c r="C16" s="78" t="s">
        <v>1093</v>
      </c>
      <c r="D16" s="79">
        <v>37330</v>
      </c>
      <c r="E16" s="33" t="s">
        <v>1091</v>
      </c>
      <c r="F16" s="80">
        <v>15</v>
      </c>
      <c r="G16" s="104">
        <v>8.57</v>
      </c>
      <c r="H16" s="104">
        <v>3.82</v>
      </c>
      <c r="I16" s="80">
        <v>20</v>
      </c>
      <c r="J16" s="104">
        <v>9.14</v>
      </c>
      <c r="K16" s="104">
        <v>3.95</v>
      </c>
      <c r="L16" s="41">
        <f aca="true" t="shared" si="0" ref="L16:L53">ROUND(SUMPRODUCT(F16*G16+I16*J16)/(F16+I16),2)</f>
        <v>8.9</v>
      </c>
      <c r="M16" s="81">
        <f aca="true" t="shared" si="1" ref="M16:M53">ROUND(SUMPRODUCT(F16*H16+I16*K16)/(F16+I16),2)</f>
        <v>3.89</v>
      </c>
      <c r="N16" s="33" t="s">
        <v>22</v>
      </c>
      <c r="O16" s="33" t="s">
        <v>1342</v>
      </c>
      <c r="P16" s="33"/>
    </row>
    <row r="17" spans="1:16" ht="30" customHeight="1">
      <c r="A17" s="39">
        <v>2</v>
      </c>
      <c r="B17" s="78" t="s">
        <v>1094</v>
      </c>
      <c r="C17" s="78" t="s">
        <v>1095</v>
      </c>
      <c r="D17" s="79">
        <v>37576</v>
      </c>
      <c r="E17" s="33" t="s">
        <v>1091</v>
      </c>
      <c r="F17" s="80">
        <v>15</v>
      </c>
      <c r="G17" s="104">
        <v>8.59</v>
      </c>
      <c r="H17" s="104">
        <v>3.78</v>
      </c>
      <c r="I17" s="80">
        <v>20</v>
      </c>
      <c r="J17" s="104">
        <v>9.4</v>
      </c>
      <c r="K17" s="104">
        <v>3.95</v>
      </c>
      <c r="L17" s="41">
        <f t="shared" si="0"/>
        <v>9.05</v>
      </c>
      <c r="M17" s="81">
        <f t="shared" si="1"/>
        <v>3.88</v>
      </c>
      <c r="N17" s="33" t="s">
        <v>22</v>
      </c>
      <c r="O17" s="33" t="s">
        <v>1342</v>
      </c>
      <c r="P17" s="33"/>
    </row>
    <row r="18" spans="1:16" ht="30" customHeight="1">
      <c r="A18" s="39">
        <v>3</v>
      </c>
      <c r="B18" s="78" t="s">
        <v>1096</v>
      </c>
      <c r="C18" s="78" t="s">
        <v>1097</v>
      </c>
      <c r="D18" s="79">
        <v>37496</v>
      </c>
      <c r="E18" s="33" t="s">
        <v>1091</v>
      </c>
      <c r="F18" s="80">
        <v>15</v>
      </c>
      <c r="G18" s="104">
        <v>8.66</v>
      </c>
      <c r="H18" s="104">
        <v>3.91</v>
      </c>
      <c r="I18" s="80">
        <v>20</v>
      </c>
      <c r="J18" s="104">
        <v>8.8</v>
      </c>
      <c r="K18" s="104">
        <v>3.85</v>
      </c>
      <c r="L18" s="41">
        <f t="shared" si="0"/>
        <v>8.74</v>
      </c>
      <c r="M18" s="81">
        <f t="shared" si="1"/>
        <v>3.88</v>
      </c>
      <c r="N18" s="33" t="s">
        <v>22</v>
      </c>
      <c r="O18" s="33" t="s">
        <v>1343</v>
      </c>
      <c r="P18" s="33"/>
    </row>
    <row r="19" spans="1:16" ht="30" customHeight="1">
      <c r="A19" s="39">
        <v>4</v>
      </c>
      <c r="B19" s="78" t="s">
        <v>1098</v>
      </c>
      <c r="C19" s="78" t="s">
        <v>1099</v>
      </c>
      <c r="D19" s="79">
        <v>37577</v>
      </c>
      <c r="E19" s="33" t="s">
        <v>1091</v>
      </c>
      <c r="F19" s="80">
        <v>15</v>
      </c>
      <c r="G19" s="104">
        <v>8.53</v>
      </c>
      <c r="H19" s="104">
        <v>3.78</v>
      </c>
      <c r="I19" s="80">
        <v>20</v>
      </c>
      <c r="J19" s="104">
        <v>9.06</v>
      </c>
      <c r="K19" s="104">
        <v>3.93</v>
      </c>
      <c r="L19" s="41">
        <f t="shared" si="0"/>
        <v>8.83</v>
      </c>
      <c r="M19" s="81">
        <f t="shared" si="1"/>
        <v>3.87</v>
      </c>
      <c r="N19" s="33" t="s">
        <v>22</v>
      </c>
      <c r="O19" s="33" t="s">
        <v>1342</v>
      </c>
      <c r="P19" s="33"/>
    </row>
    <row r="20" spans="1:16" ht="30" customHeight="1">
      <c r="A20" s="39">
        <v>5</v>
      </c>
      <c r="B20" s="78" t="s">
        <v>1100</v>
      </c>
      <c r="C20" s="78" t="s">
        <v>1101</v>
      </c>
      <c r="D20" s="79">
        <v>37440</v>
      </c>
      <c r="E20" s="33" t="s">
        <v>1091</v>
      </c>
      <c r="F20" s="80">
        <v>15</v>
      </c>
      <c r="G20" s="104">
        <v>8.44</v>
      </c>
      <c r="H20" s="104">
        <v>3.73</v>
      </c>
      <c r="I20" s="80">
        <v>20</v>
      </c>
      <c r="J20" s="104">
        <v>8.96</v>
      </c>
      <c r="K20" s="104">
        <v>3.93</v>
      </c>
      <c r="L20" s="41">
        <f t="shared" si="0"/>
        <v>8.74</v>
      </c>
      <c r="M20" s="81">
        <f t="shared" si="1"/>
        <v>3.84</v>
      </c>
      <c r="N20" s="33" t="s">
        <v>22</v>
      </c>
      <c r="O20" s="33" t="s">
        <v>1342</v>
      </c>
      <c r="P20" s="33"/>
    </row>
    <row r="21" spans="1:16" ht="30" customHeight="1">
      <c r="A21" s="39">
        <v>6</v>
      </c>
      <c r="B21" s="78" t="s">
        <v>1102</v>
      </c>
      <c r="C21" s="78" t="s">
        <v>1103</v>
      </c>
      <c r="D21" s="79">
        <v>37453</v>
      </c>
      <c r="E21" s="33" t="s">
        <v>1091</v>
      </c>
      <c r="F21" s="80">
        <v>15</v>
      </c>
      <c r="G21" s="104">
        <v>8.52</v>
      </c>
      <c r="H21" s="104">
        <v>3.69</v>
      </c>
      <c r="I21" s="80">
        <v>20</v>
      </c>
      <c r="J21" s="104">
        <v>8.99</v>
      </c>
      <c r="K21" s="104">
        <v>3.9</v>
      </c>
      <c r="L21" s="41">
        <f t="shared" si="0"/>
        <v>8.79</v>
      </c>
      <c r="M21" s="81">
        <f t="shared" si="1"/>
        <v>3.81</v>
      </c>
      <c r="N21" s="33" t="s">
        <v>22</v>
      </c>
      <c r="O21" s="33" t="s">
        <v>1342</v>
      </c>
      <c r="P21" s="33"/>
    </row>
    <row r="22" spans="1:16" ht="30" customHeight="1">
      <c r="A22" s="39">
        <v>7</v>
      </c>
      <c r="B22" s="78" t="s">
        <v>1104</v>
      </c>
      <c r="C22" s="78" t="s">
        <v>1105</v>
      </c>
      <c r="D22" s="79">
        <v>37340</v>
      </c>
      <c r="E22" s="33" t="s">
        <v>1091</v>
      </c>
      <c r="F22" s="80">
        <v>15</v>
      </c>
      <c r="G22" s="104">
        <v>8.33</v>
      </c>
      <c r="H22" s="104">
        <v>3.64</v>
      </c>
      <c r="I22" s="80">
        <v>20</v>
      </c>
      <c r="J22" s="104">
        <v>9</v>
      </c>
      <c r="K22" s="104">
        <v>3.92</v>
      </c>
      <c r="L22" s="41">
        <f t="shared" si="0"/>
        <v>8.71</v>
      </c>
      <c r="M22" s="81">
        <f t="shared" si="1"/>
        <v>3.8</v>
      </c>
      <c r="N22" s="33" t="s">
        <v>22</v>
      </c>
      <c r="O22" s="33" t="s">
        <v>1342</v>
      </c>
      <c r="P22" s="33"/>
    </row>
    <row r="23" spans="1:16" ht="30" customHeight="1">
      <c r="A23" s="39">
        <v>8</v>
      </c>
      <c r="B23" s="78" t="s">
        <v>1106</v>
      </c>
      <c r="C23" s="78" t="s">
        <v>1107</v>
      </c>
      <c r="D23" s="79">
        <v>37596</v>
      </c>
      <c r="E23" s="33" t="s">
        <v>1091</v>
      </c>
      <c r="F23" s="80">
        <v>15</v>
      </c>
      <c r="G23" s="104">
        <v>8.61</v>
      </c>
      <c r="H23" s="104">
        <v>3.82</v>
      </c>
      <c r="I23" s="80">
        <v>20</v>
      </c>
      <c r="J23" s="104">
        <v>8.5</v>
      </c>
      <c r="K23" s="104">
        <v>3.76</v>
      </c>
      <c r="L23" s="41">
        <f t="shared" si="0"/>
        <v>8.55</v>
      </c>
      <c r="M23" s="81">
        <f t="shared" si="1"/>
        <v>3.79</v>
      </c>
      <c r="N23" s="33" t="s">
        <v>22</v>
      </c>
      <c r="O23" s="33" t="s">
        <v>1343</v>
      </c>
      <c r="P23" s="33"/>
    </row>
    <row r="24" spans="1:16" ht="30" customHeight="1">
      <c r="A24" s="39">
        <v>9</v>
      </c>
      <c r="B24" s="78" t="s">
        <v>1108</v>
      </c>
      <c r="C24" s="78" t="s">
        <v>1109</v>
      </c>
      <c r="D24" s="79">
        <v>37417</v>
      </c>
      <c r="E24" s="33" t="s">
        <v>1091</v>
      </c>
      <c r="F24" s="80">
        <v>15</v>
      </c>
      <c r="G24" s="104">
        <v>8.08</v>
      </c>
      <c r="H24" s="104">
        <v>3.53</v>
      </c>
      <c r="I24" s="80">
        <v>20</v>
      </c>
      <c r="J24" s="104">
        <v>9.24</v>
      </c>
      <c r="K24" s="104">
        <v>3.96</v>
      </c>
      <c r="L24" s="41">
        <f t="shared" si="0"/>
        <v>8.74</v>
      </c>
      <c r="M24" s="81">
        <f t="shared" si="1"/>
        <v>3.78</v>
      </c>
      <c r="N24" s="33" t="s">
        <v>22</v>
      </c>
      <c r="O24" s="33" t="s">
        <v>1342</v>
      </c>
      <c r="P24" s="33"/>
    </row>
    <row r="25" spans="1:16" ht="30" customHeight="1">
      <c r="A25" s="39">
        <v>10</v>
      </c>
      <c r="B25" s="78" t="s">
        <v>1110</v>
      </c>
      <c r="C25" s="78" t="s">
        <v>1111</v>
      </c>
      <c r="D25" s="79">
        <v>37579</v>
      </c>
      <c r="E25" s="33" t="s">
        <v>1091</v>
      </c>
      <c r="F25" s="80">
        <v>15</v>
      </c>
      <c r="G25" s="104">
        <v>8.49</v>
      </c>
      <c r="H25" s="104">
        <v>3.77</v>
      </c>
      <c r="I25" s="80">
        <v>20</v>
      </c>
      <c r="J25" s="104">
        <v>8.7</v>
      </c>
      <c r="K25" s="104">
        <v>3.78</v>
      </c>
      <c r="L25" s="41">
        <f t="shared" si="0"/>
        <v>8.61</v>
      </c>
      <c r="M25" s="81">
        <f t="shared" si="1"/>
        <v>3.78</v>
      </c>
      <c r="N25" s="33" t="s">
        <v>22</v>
      </c>
      <c r="O25" s="33" t="s">
        <v>1342</v>
      </c>
      <c r="P25" s="33"/>
    </row>
    <row r="26" spans="1:16" ht="30" customHeight="1">
      <c r="A26" s="39">
        <v>11</v>
      </c>
      <c r="B26" s="78" t="s">
        <v>1112</v>
      </c>
      <c r="C26" s="78" t="s">
        <v>1113</v>
      </c>
      <c r="D26" s="79">
        <v>37509</v>
      </c>
      <c r="E26" s="33" t="s">
        <v>1091</v>
      </c>
      <c r="F26" s="80">
        <v>15</v>
      </c>
      <c r="G26" s="104">
        <v>8.39</v>
      </c>
      <c r="H26" s="104">
        <v>3.66</v>
      </c>
      <c r="I26" s="80">
        <v>20</v>
      </c>
      <c r="J26" s="104">
        <v>9.02</v>
      </c>
      <c r="K26" s="104">
        <v>3.86</v>
      </c>
      <c r="L26" s="41">
        <f t="shared" si="0"/>
        <v>8.75</v>
      </c>
      <c r="M26" s="81">
        <f t="shared" si="1"/>
        <v>3.77</v>
      </c>
      <c r="N26" s="33" t="s">
        <v>22</v>
      </c>
      <c r="O26" s="33" t="s">
        <v>1342</v>
      </c>
      <c r="P26" s="33"/>
    </row>
    <row r="27" spans="1:16" ht="30" customHeight="1">
      <c r="A27" s="39">
        <v>12</v>
      </c>
      <c r="B27" s="78" t="s">
        <v>1114</v>
      </c>
      <c r="C27" s="78" t="s">
        <v>1115</v>
      </c>
      <c r="D27" s="79">
        <v>37491</v>
      </c>
      <c r="E27" s="33" t="s">
        <v>1091</v>
      </c>
      <c r="F27" s="80">
        <v>15</v>
      </c>
      <c r="G27" s="104">
        <v>8.23</v>
      </c>
      <c r="H27" s="104">
        <v>3.59</v>
      </c>
      <c r="I27" s="80">
        <v>20</v>
      </c>
      <c r="J27" s="104">
        <v>8.86</v>
      </c>
      <c r="K27" s="104">
        <v>3.91</v>
      </c>
      <c r="L27" s="41">
        <f t="shared" si="0"/>
        <v>8.59</v>
      </c>
      <c r="M27" s="81">
        <f t="shared" si="1"/>
        <v>3.77</v>
      </c>
      <c r="N27" s="33" t="s">
        <v>22</v>
      </c>
      <c r="O27" s="33" t="s">
        <v>1343</v>
      </c>
      <c r="P27" s="33"/>
    </row>
    <row r="28" spans="1:16" ht="30" customHeight="1">
      <c r="A28" s="39">
        <v>13</v>
      </c>
      <c r="B28" s="78" t="s">
        <v>1116</v>
      </c>
      <c r="C28" s="78" t="s">
        <v>1117</v>
      </c>
      <c r="D28" s="79">
        <v>37120</v>
      </c>
      <c r="E28" s="33" t="s">
        <v>1091</v>
      </c>
      <c r="F28" s="80">
        <v>15</v>
      </c>
      <c r="G28" s="104">
        <v>8.4</v>
      </c>
      <c r="H28" s="104">
        <v>3.69</v>
      </c>
      <c r="I28" s="80">
        <v>20</v>
      </c>
      <c r="J28" s="104">
        <v>8.51</v>
      </c>
      <c r="K28" s="104">
        <v>3.83</v>
      </c>
      <c r="L28" s="41">
        <f t="shared" si="0"/>
        <v>8.46</v>
      </c>
      <c r="M28" s="81">
        <f t="shared" si="1"/>
        <v>3.77</v>
      </c>
      <c r="N28" s="33" t="s">
        <v>22</v>
      </c>
      <c r="O28" s="33" t="s">
        <v>1343</v>
      </c>
      <c r="P28" s="33"/>
    </row>
    <row r="29" spans="1:16" ht="30" customHeight="1">
      <c r="A29" s="39">
        <v>14</v>
      </c>
      <c r="B29" s="78" t="s">
        <v>1118</v>
      </c>
      <c r="C29" s="78" t="s">
        <v>1119</v>
      </c>
      <c r="D29" s="79">
        <v>37366</v>
      </c>
      <c r="E29" s="33" t="s">
        <v>1091</v>
      </c>
      <c r="F29" s="80">
        <v>15</v>
      </c>
      <c r="G29" s="104">
        <v>8.28</v>
      </c>
      <c r="H29" s="104">
        <v>3.57</v>
      </c>
      <c r="I29" s="80">
        <v>20</v>
      </c>
      <c r="J29" s="104">
        <v>9.2</v>
      </c>
      <c r="K29" s="104">
        <v>3.9</v>
      </c>
      <c r="L29" s="41">
        <f t="shared" si="0"/>
        <v>8.81</v>
      </c>
      <c r="M29" s="81">
        <f t="shared" si="1"/>
        <v>3.76</v>
      </c>
      <c r="N29" s="33" t="s">
        <v>22</v>
      </c>
      <c r="O29" s="33" t="s">
        <v>1342</v>
      </c>
      <c r="P29" s="33"/>
    </row>
    <row r="30" spans="1:16" ht="30" customHeight="1">
      <c r="A30" s="39">
        <v>15</v>
      </c>
      <c r="B30" s="78" t="s">
        <v>1120</v>
      </c>
      <c r="C30" s="78" t="s">
        <v>1121</v>
      </c>
      <c r="D30" s="79">
        <v>37496</v>
      </c>
      <c r="E30" s="33" t="s">
        <v>1091</v>
      </c>
      <c r="F30" s="80">
        <v>15</v>
      </c>
      <c r="G30" s="104">
        <v>8.57</v>
      </c>
      <c r="H30" s="104">
        <v>3.77</v>
      </c>
      <c r="I30" s="80">
        <v>20</v>
      </c>
      <c r="J30" s="104">
        <v>8.75</v>
      </c>
      <c r="K30" s="104">
        <v>3.75</v>
      </c>
      <c r="L30" s="41">
        <f t="shared" si="0"/>
        <v>8.67</v>
      </c>
      <c r="M30" s="81">
        <f t="shared" si="1"/>
        <v>3.76</v>
      </c>
      <c r="N30" s="33" t="s">
        <v>22</v>
      </c>
      <c r="O30" s="33" t="s">
        <v>1342</v>
      </c>
      <c r="P30" s="33"/>
    </row>
    <row r="31" spans="1:16" ht="30" customHeight="1">
      <c r="A31" s="39">
        <v>16</v>
      </c>
      <c r="B31" s="78" t="s">
        <v>1122</v>
      </c>
      <c r="C31" s="78" t="s">
        <v>1123</v>
      </c>
      <c r="D31" s="79">
        <v>37507</v>
      </c>
      <c r="E31" s="33" t="s">
        <v>1091</v>
      </c>
      <c r="F31" s="80">
        <v>15</v>
      </c>
      <c r="G31" s="104">
        <v>8.43</v>
      </c>
      <c r="H31" s="104">
        <v>3.66</v>
      </c>
      <c r="I31" s="80">
        <v>20</v>
      </c>
      <c r="J31" s="104">
        <v>8.8</v>
      </c>
      <c r="K31" s="104">
        <v>3.83</v>
      </c>
      <c r="L31" s="41">
        <f t="shared" si="0"/>
        <v>8.64</v>
      </c>
      <c r="M31" s="81">
        <f t="shared" si="1"/>
        <v>3.76</v>
      </c>
      <c r="N31" s="33" t="s">
        <v>22</v>
      </c>
      <c r="O31" s="33" t="s">
        <v>1343</v>
      </c>
      <c r="P31" s="33"/>
    </row>
    <row r="32" spans="1:16" ht="30" customHeight="1">
      <c r="A32" s="39">
        <v>17</v>
      </c>
      <c r="B32" s="78" t="s">
        <v>1124</v>
      </c>
      <c r="C32" s="78" t="s">
        <v>1125</v>
      </c>
      <c r="D32" s="79">
        <v>37576</v>
      </c>
      <c r="E32" s="33" t="s">
        <v>1091</v>
      </c>
      <c r="F32" s="80">
        <v>15</v>
      </c>
      <c r="G32" s="104">
        <v>8.22</v>
      </c>
      <c r="H32" s="104">
        <v>3.6</v>
      </c>
      <c r="I32" s="80">
        <v>20</v>
      </c>
      <c r="J32" s="104">
        <v>8.84</v>
      </c>
      <c r="K32" s="104">
        <v>3.87</v>
      </c>
      <c r="L32" s="41">
        <f t="shared" si="0"/>
        <v>8.57</v>
      </c>
      <c r="M32" s="81">
        <f t="shared" si="1"/>
        <v>3.75</v>
      </c>
      <c r="N32" s="33" t="s">
        <v>22</v>
      </c>
      <c r="O32" s="33" t="s">
        <v>1343</v>
      </c>
      <c r="P32" s="33"/>
    </row>
    <row r="33" spans="1:16" ht="30" customHeight="1">
      <c r="A33" s="39">
        <v>18</v>
      </c>
      <c r="B33" s="78" t="s">
        <v>1126</v>
      </c>
      <c r="C33" s="78" t="s">
        <v>1127</v>
      </c>
      <c r="D33" s="79">
        <v>37609</v>
      </c>
      <c r="E33" s="33" t="s">
        <v>1091</v>
      </c>
      <c r="F33" s="80">
        <v>15</v>
      </c>
      <c r="G33" s="104">
        <v>8.49</v>
      </c>
      <c r="H33" s="104">
        <v>3.73</v>
      </c>
      <c r="I33" s="80">
        <v>20</v>
      </c>
      <c r="J33" s="104">
        <v>8.58</v>
      </c>
      <c r="K33" s="104">
        <v>3.76</v>
      </c>
      <c r="L33" s="41">
        <f t="shared" si="0"/>
        <v>8.54</v>
      </c>
      <c r="M33" s="81">
        <f t="shared" si="1"/>
        <v>3.75</v>
      </c>
      <c r="N33" s="33" t="s">
        <v>22</v>
      </c>
      <c r="O33" s="33" t="s">
        <v>1342</v>
      </c>
      <c r="P33" s="33"/>
    </row>
    <row r="34" spans="1:16" ht="30" customHeight="1">
      <c r="A34" s="39">
        <v>19</v>
      </c>
      <c r="B34" s="78" t="s">
        <v>1128</v>
      </c>
      <c r="C34" s="78" t="s">
        <v>1129</v>
      </c>
      <c r="D34" s="79">
        <v>37521</v>
      </c>
      <c r="E34" s="33" t="s">
        <v>1091</v>
      </c>
      <c r="F34" s="80">
        <v>15</v>
      </c>
      <c r="G34" s="104">
        <v>8.66</v>
      </c>
      <c r="H34" s="104">
        <v>3.71</v>
      </c>
      <c r="I34" s="80">
        <v>20</v>
      </c>
      <c r="J34" s="104">
        <v>8.62</v>
      </c>
      <c r="K34" s="104">
        <v>3.75</v>
      </c>
      <c r="L34" s="41">
        <f t="shared" si="0"/>
        <v>8.64</v>
      </c>
      <c r="M34" s="81">
        <f t="shared" si="1"/>
        <v>3.73</v>
      </c>
      <c r="N34" s="33" t="s">
        <v>22</v>
      </c>
      <c r="O34" s="33" t="s">
        <v>1343</v>
      </c>
      <c r="P34" s="33"/>
    </row>
    <row r="35" spans="1:16" ht="30" customHeight="1">
      <c r="A35" s="39">
        <v>20</v>
      </c>
      <c r="B35" s="78" t="s">
        <v>1130</v>
      </c>
      <c r="C35" s="78" t="s">
        <v>1131</v>
      </c>
      <c r="D35" s="79">
        <v>36645</v>
      </c>
      <c r="E35" s="33" t="s">
        <v>1091</v>
      </c>
      <c r="F35" s="80">
        <v>15</v>
      </c>
      <c r="G35" s="104">
        <v>8.64</v>
      </c>
      <c r="H35" s="104">
        <v>3.82</v>
      </c>
      <c r="I35" s="80">
        <v>20</v>
      </c>
      <c r="J35" s="104">
        <v>8.4</v>
      </c>
      <c r="K35" s="104">
        <v>3.67</v>
      </c>
      <c r="L35" s="41">
        <f t="shared" si="0"/>
        <v>8.5</v>
      </c>
      <c r="M35" s="81">
        <f t="shared" si="1"/>
        <v>3.73</v>
      </c>
      <c r="N35" s="33" t="s">
        <v>22</v>
      </c>
      <c r="O35" s="33" t="s">
        <v>1343</v>
      </c>
      <c r="P35" s="33"/>
    </row>
    <row r="36" spans="1:16" ht="30" customHeight="1">
      <c r="A36" s="39">
        <v>21</v>
      </c>
      <c r="B36" s="78" t="s">
        <v>1132</v>
      </c>
      <c r="C36" s="78" t="s">
        <v>1133</v>
      </c>
      <c r="D36" s="79">
        <v>37345</v>
      </c>
      <c r="E36" s="33" t="s">
        <v>1091</v>
      </c>
      <c r="F36" s="80">
        <v>15</v>
      </c>
      <c r="G36" s="104">
        <v>8.47</v>
      </c>
      <c r="H36" s="104">
        <v>3.68</v>
      </c>
      <c r="I36" s="80">
        <v>20</v>
      </c>
      <c r="J36" s="104">
        <v>8.74</v>
      </c>
      <c r="K36" s="104">
        <v>3.75</v>
      </c>
      <c r="L36" s="41">
        <f t="shared" si="0"/>
        <v>8.62</v>
      </c>
      <c r="M36" s="81">
        <f t="shared" si="1"/>
        <v>3.72</v>
      </c>
      <c r="N36" s="33" t="s">
        <v>22</v>
      </c>
      <c r="O36" s="33" t="s">
        <v>1343</v>
      </c>
      <c r="P36" s="33"/>
    </row>
    <row r="37" spans="1:16" ht="30" customHeight="1">
      <c r="A37" s="39">
        <v>22</v>
      </c>
      <c r="B37" s="78" t="s">
        <v>1134</v>
      </c>
      <c r="C37" s="78" t="s">
        <v>1135</v>
      </c>
      <c r="D37" s="79">
        <v>37562</v>
      </c>
      <c r="E37" s="33" t="s">
        <v>1091</v>
      </c>
      <c r="F37" s="80">
        <v>15</v>
      </c>
      <c r="G37" s="104">
        <v>8.18</v>
      </c>
      <c r="H37" s="104">
        <v>3.48</v>
      </c>
      <c r="I37" s="80">
        <v>20</v>
      </c>
      <c r="J37" s="104">
        <v>8.95</v>
      </c>
      <c r="K37" s="104">
        <v>3.9</v>
      </c>
      <c r="L37" s="41">
        <f t="shared" si="0"/>
        <v>8.62</v>
      </c>
      <c r="M37" s="81">
        <f t="shared" si="1"/>
        <v>3.72</v>
      </c>
      <c r="N37" s="33" t="s">
        <v>22</v>
      </c>
      <c r="O37" s="33" t="s">
        <v>1343</v>
      </c>
      <c r="P37" s="33"/>
    </row>
    <row r="38" spans="1:16" ht="30" customHeight="1">
      <c r="A38" s="39">
        <v>23</v>
      </c>
      <c r="B38" s="78" t="s">
        <v>1136</v>
      </c>
      <c r="C38" s="78" t="s">
        <v>1137</v>
      </c>
      <c r="D38" s="79">
        <v>37432</v>
      </c>
      <c r="E38" s="33" t="s">
        <v>1091</v>
      </c>
      <c r="F38" s="80">
        <v>15</v>
      </c>
      <c r="G38" s="104">
        <v>8.05</v>
      </c>
      <c r="H38" s="104">
        <v>3.57</v>
      </c>
      <c r="I38" s="80">
        <v>20</v>
      </c>
      <c r="J38" s="104">
        <v>8.85</v>
      </c>
      <c r="K38" s="104">
        <v>3.83</v>
      </c>
      <c r="L38" s="41">
        <f t="shared" si="0"/>
        <v>8.51</v>
      </c>
      <c r="M38" s="81">
        <f t="shared" si="1"/>
        <v>3.72</v>
      </c>
      <c r="N38" s="33" t="s">
        <v>22</v>
      </c>
      <c r="O38" s="33" t="s">
        <v>1342</v>
      </c>
      <c r="P38" s="33"/>
    </row>
    <row r="39" spans="1:16" ht="30" customHeight="1">
      <c r="A39" s="39">
        <v>24</v>
      </c>
      <c r="B39" s="78" t="s">
        <v>1138</v>
      </c>
      <c r="C39" s="78" t="s">
        <v>1139</v>
      </c>
      <c r="D39" s="79">
        <v>37391</v>
      </c>
      <c r="E39" s="33" t="s">
        <v>1091</v>
      </c>
      <c r="F39" s="80">
        <v>15</v>
      </c>
      <c r="G39" s="104">
        <v>8.02</v>
      </c>
      <c r="H39" s="104">
        <v>3.46</v>
      </c>
      <c r="I39" s="80">
        <v>20</v>
      </c>
      <c r="J39" s="104">
        <v>9.11</v>
      </c>
      <c r="K39" s="104">
        <v>3.9</v>
      </c>
      <c r="L39" s="41">
        <f t="shared" si="0"/>
        <v>8.64</v>
      </c>
      <c r="M39" s="81">
        <f t="shared" si="1"/>
        <v>3.71</v>
      </c>
      <c r="N39" s="33" t="s">
        <v>22</v>
      </c>
      <c r="O39" s="33" t="s">
        <v>1342</v>
      </c>
      <c r="P39" s="33"/>
    </row>
    <row r="40" spans="1:16" ht="30" customHeight="1">
      <c r="A40" s="39">
        <v>25</v>
      </c>
      <c r="B40" s="78" t="s">
        <v>1140</v>
      </c>
      <c r="C40" s="78" t="s">
        <v>1141</v>
      </c>
      <c r="D40" s="79">
        <v>37530</v>
      </c>
      <c r="E40" s="33" t="s">
        <v>1091</v>
      </c>
      <c r="F40" s="80">
        <v>15</v>
      </c>
      <c r="G40" s="104">
        <v>8.51</v>
      </c>
      <c r="H40" s="104">
        <v>3.7</v>
      </c>
      <c r="I40" s="80">
        <v>20</v>
      </c>
      <c r="J40" s="104">
        <v>8.38</v>
      </c>
      <c r="K40" s="104">
        <v>3.7</v>
      </c>
      <c r="L40" s="41">
        <f t="shared" si="0"/>
        <v>8.44</v>
      </c>
      <c r="M40" s="81">
        <f t="shared" si="1"/>
        <v>3.7</v>
      </c>
      <c r="N40" s="33" t="s">
        <v>22</v>
      </c>
      <c r="O40" s="33" t="s">
        <v>1343</v>
      </c>
      <c r="P40" s="33"/>
    </row>
    <row r="41" spans="1:16" ht="30" customHeight="1">
      <c r="A41" s="39">
        <v>26</v>
      </c>
      <c r="B41" s="78" t="s">
        <v>1142</v>
      </c>
      <c r="C41" s="78" t="s">
        <v>1143</v>
      </c>
      <c r="D41" s="79">
        <v>37325</v>
      </c>
      <c r="E41" s="33" t="s">
        <v>1091</v>
      </c>
      <c r="F41" s="80">
        <v>15</v>
      </c>
      <c r="G41" s="104">
        <v>8.38</v>
      </c>
      <c r="H41" s="104">
        <v>3.58</v>
      </c>
      <c r="I41" s="80">
        <v>20</v>
      </c>
      <c r="J41" s="104">
        <v>8.7</v>
      </c>
      <c r="K41" s="104">
        <v>3.77</v>
      </c>
      <c r="L41" s="41">
        <f t="shared" si="0"/>
        <v>8.56</v>
      </c>
      <c r="M41" s="81">
        <f t="shared" si="1"/>
        <v>3.69</v>
      </c>
      <c r="N41" s="33" t="s">
        <v>22</v>
      </c>
      <c r="O41" s="33" t="s">
        <v>1342</v>
      </c>
      <c r="P41" s="33"/>
    </row>
    <row r="42" spans="1:16" ht="30" customHeight="1">
      <c r="A42" s="39">
        <v>27</v>
      </c>
      <c r="B42" s="78" t="s">
        <v>1144</v>
      </c>
      <c r="C42" s="78" t="s">
        <v>238</v>
      </c>
      <c r="D42" s="79">
        <v>36154</v>
      </c>
      <c r="E42" s="33" t="s">
        <v>1091</v>
      </c>
      <c r="F42" s="80">
        <v>15</v>
      </c>
      <c r="G42" s="104">
        <v>8.51</v>
      </c>
      <c r="H42" s="104">
        <v>3.7</v>
      </c>
      <c r="I42" s="80">
        <v>20</v>
      </c>
      <c r="J42" s="104">
        <v>8.42</v>
      </c>
      <c r="K42" s="104">
        <v>3.66</v>
      </c>
      <c r="L42" s="41">
        <f t="shared" si="0"/>
        <v>8.46</v>
      </c>
      <c r="M42" s="81">
        <f t="shared" si="1"/>
        <v>3.68</v>
      </c>
      <c r="N42" s="33" t="s">
        <v>22</v>
      </c>
      <c r="O42" s="33" t="s">
        <v>1343</v>
      </c>
      <c r="P42" s="33"/>
    </row>
    <row r="43" spans="1:16" ht="30" customHeight="1">
      <c r="A43" s="39">
        <v>28</v>
      </c>
      <c r="B43" s="78" t="s">
        <v>1145</v>
      </c>
      <c r="C43" s="78" t="s">
        <v>1146</v>
      </c>
      <c r="D43" s="79">
        <v>37484</v>
      </c>
      <c r="E43" s="33" t="s">
        <v>1091</v>
      </c>
      <c r="F43" s="80">
        <v>15</v>
      </c>
      <c r="G43" s="104">
        <v>8.2</v>
      </c>
      <c r="H43" s="104">
        <v>3.48</v>
      </c>
      <c r="I43" s="80">
        <v>20</v>
      </c>
      <c r="J43" s="104">
        <v>8.7</v>
      </c>
      <c r="K43" s="104">
        <v>3.82</v>
      </c>
      <c r="L43" s="41">
        <f t="shared" si="0"/>
        <v>8.49</v>
      </c>
      <c r="M43" s="81">
        <f t="shared" si="1"/>
        <v>3.67</v>
      </c>
      <c r="N43" s="33" t="s">
        <v>21</v>
      </c>
      <c r="O43" s="33" t="s">
        <v>1342</v>
      </c>
      <c r="P43" s="33"/>
    </row>
    <row r="44" spans="1:16" ht="30" customHeight="1">
      <c r="A44" s="39">
        <v>29</v>
      </c>
      <c r="B44" s="78" t="s">
        <v>1147</v>
      </c>
      <c r="C44" s="78" t="s">
        <v>1148</v>
      </c>
      <c r="D44" s="79">
        <v>37560</v>
      </c>
      <c r="E44" s="33" t="s">
        <v>1091</v>
      </c>
      <c r="F44" s="80">
        <v>15</v>
      </c>
      <c r="G44" s="104">
        <v>7.89</v>
      </c>
      <c r="H44" s="104">
        <v>3.39</v>
      </c>
      <c r="I44" s="80">
        <v>20</v>
      </c>
      <c r="J44" s="104">
        <v>8.94</v>
      </c>
      <c r="K44" s="104">
        <v>3.86</v>
      </c>
      <c r="L44" s="41">
        <f t="shared" si="0"/>
        <v>8.49</v>
      </c>
      <c r="M44" s="81">
        <f t="shared" si="1"/>
        <v>3.66</v>
      </c>
      <c r="N44" s="33" t="s">
        <v>21</v>
      </c>
      <c r="O44" s="33" t="s">
        <v>1342</v>
      </c>
      <c r="P44" s="33"/>
    </row>
    <row r="45" spans="1:16" ht="30" customHeight="1">
      <c r="A45" s="39">
        <v>30</v>
      </c>
      <c r="B45" s="78" t="s">
        <v>1149</v>
      </c>
      <c r="C45" s="78" t="s">
        <v>1150</v>
      </c>
      <c r="D45" s="79">
        <v>37332</v>
      </c>
      <c r="E45" s="33" t="s">
        <v>1091</v>
      </c>
      <c r="F45" s="80">
        <v>15</v>
      </c>
      <c r="G45" s="104">
        <v>8.11</v>
      </c>
      <c r="H45" s="104">
        <v>3.53</v>
      </c>
      <c r="I45" s="80">
        <v>20</v>
      </c>
      <c r="J45" s="104">
        <v>8.48</v>
      </c>
      <c r="K45" s="104">
        <v>3.76</v>
      </c>
      <c r="L45" s="41">
        <f t="shared" si="0"/>
        <v>8.32</v>
      </c>
      <c r="M45" s="81">
        <f t="shared" si="1"/>
        <v>3.66</v>
      </c>
      <c r="N45" s="33" t="s">
        <v>21</v>
      </c>
      <c r="O45" s="33" t="s">
        <v>1342</v>
      </c>
      <c r="P45" s="33"/>
    </row>
    <row r="46" spans="1:16" ht="30" customHeight="1">
      <c r="A46" s="39">
        <v>31</v>
      </c>
      <c r="B46" s="78" t="s">
        <v>1151</v>
      </c>
      <c r="C46" s="78" t="s">
        <v>1152</v>
      </c>
      <c r="D46" s="79">
        <v>37086</v>
      </c>
      <c r="E46" s="33" t="s">
        <v>1091</v>
      </c>
      <c r="F46" s="80">
        <v>15</v>
      </c>
      <c r="G46" s="104">
        <v>8.29</v>
      </c>
      <c r="H46" s="104">
        <v>3.55</v>
      </c>
      <c r="I46" s="80">
        <v>20</v>
      </c>
      <c r="J46" s="104">
        <v>8.38</v>
      </c>
      <c r="K46" s="104">
        <v>3.73</v>
      </c>
      <c r="L46" s="41">
        <f t="shared" si="0"/>
        <v>8.34</v>
      </c>
      <c r="M46" s="81">
        <f t="shared" si="1"/>
        <v>3.65</v>
      </c>
      <c r="N46" s="33" t="s">
        <v>21</v>
      </c>
      <c r="O46" s="33" t="s">
        <v>1343</v>
      </c>
      <c r="P46" s="33"/>
    </row>
    <row r="47" spans="1:16" ht="30" customHeight="1">
      <c r="A47" s="39">
        <v>32</v>
      </c>
      <c r="B47" s="78" t="s">
        <v>1153</v>
      </c>
      <c r="C47" s="78" t="s">
        <v>1154</v>
      </c>
      <c r="D47" s="79">
        <v>37277</v>
      </c>
      <c r="E47" s="33" t="s">
        <v>1091</v>
      </c>
      <c r="F47" s="80">
        <v>15</v>
      </c>
      <c r="G47" s="104">
        <v>7.93</v>
      </c>
      <c r="H47" s="104">
        <v>3.46</v>
      </c>
      <c r="I47" s="80">
        <v>20</v>
      </c>
      <c r="J47" s="104">
        <v>8.64</v>
      </c>
      <c r="K47" s="104">
        <v>3.8</v>
      </c>
      <c r="L47" s="41">
        <f t="shared" si="0"/>
        <v>8.34</v>
      </c>
      <c r="M47" s="81">
        <f t="shared" si="1"/>
        <v>3.65</v>
      </c>
      <c r="N47" s="33" t="s">
        <v>21</v>
      </c>
      <c r="O47" s="33" t="s">
        <v>1343</v>
      </c>
      <c r="P47" s="33"/>
    </row>
    <row r="48" spans="1:16" ht="30" customHeight="1">
      <c r="A48" s="39">
        <v>33</v>
      </c>
      <c r="B48" s="78" t="s">
        <v>1155</v>
      </c>
      <c r="C48" s="78" t="s">
        <v>1156</v>
      </c>
      <c r="D48" s="79">
        <v>37384</v>
      </c>
      <c r="E48" s="33" t="s">
        <v>1091</v>
      </c>
      <c r="F48" s="80">
        <v>15</v>
      </c>
      <c r="G48" s="104">
        <v>8.17</v>
      </c>
      <c r="H48" s="104">
        <v>3.55</v>
      </c>
      <c r="I48" s="80">
        <v>20</v>
      </c>
      <c r="J48" s="104">
        <v>8.42</v>
      </c>
      <c r="K48" s="104">
        <v>3.73</v>
      </c>
      <c r="L48" s="41">
        <f t="shared" si="0"/>
        <v>8.31</v>
      </c>
      <c r="M48" s="81">
        <f t="shared" si="1"/>
        <v>3.65</v>
      </c>
      <c r="N48" s="33" t="s">
        <v>21</v>
      </c>
      <c r="O48" s="33" t="s">
        <v>1343</v>
      </c>
      <c r="P48" s="33"/>
    </row>
    <row r="49" spans="1:256" s="16" customFormat="1" ht="30" customHeight="1">
      <c r="A49" s="39">
        <v>34</v>
      </c>
      <c r="B49" s="78" t="s">
        <v>1157</v>
      </c>
      <c r="C49" s="78" t="s">
        <v>1158</v>
      </c>
      <c r="D49" s="79">
        <v>37617</v>
      </c>
      <c r="E49" s="33" t="s">
        <v>1091</v>
      </c>
      <c r="F49" s="80">
        <v>15</v>
      </c>
      <c r="G49" s="104">
        <v>7.75</v>
      </c>
      <c r="H49" s="104">
        <v>3.35</v>
      </c>
      <c r="I49" s="80">
        <v>20</v>
      </c>
      <c r="J49" s="104">
        <v>8.83</v>
      </c>
      <c r="K49" s="104">
        <v>3.86</v>
      </c>
      <c r="L49" s="41">
        <f t="shared" si="0"/>
        <v>8.37</v>
      </c>
      <c r="M49" s="81">
        <f t="shared" si="1"/>
        <v>3.64</v>
      </c>
      <c r="N49" s="33" t="s">
        <v>21</v>
      </c>
      <c r="O49" s="33" t="s">
        <v>1342</v>
      </c>
      <c r="P49" s="42"/>
      <c r="Q49" s="26"/>
      <c r="R49" s="18"/>
      <c r="S49" s="18"/>
      <c r="T49" s="19"/>
      <c r="U49" s="20"/>
      <c r="V49" s="22"/>
      <c r="W49" s="17"/>
      <c r="X49" s="17"/>
      <c r="Y49" s="25"/>
      <c r="Z49" s="17"/>
      <c r="AA49" s="17"/>
      <c r="AB49" s="12"/>
      <c r="AC49" s="13"/>
      <c r="AD49" s="13"/>
      <c r="AE49" s="13"/>
      <c r="AF49" s="14"/>
      <c r="AG49" s="15"/>
      <c r="AH49" s="23"/>
      <c r="AI49" s="23"/>
      <c r="AJ49" s="24"/>
      <c r="AK49" s="11"/>
      <c r="AL49" s="25"/>
      <c r="AM49" s="17"/>
      <c r="AN49" s="17"/>
      <c r="AO49" s="25"/>
      <c r="AP49" s="17"/>
      <c r="AQ49" s="17"/>
      <c r="AR49" s="12"/>
      <c r="AS49" s="13"/>
      <c r="AT49" s="13"/>
      <c r="AU49" s="13"/>
      <c r="AV49" s="14"/>
      <c r="AW49" s="15"/>
      <c r="AX49" s="23"/>
      <c r="AY49" s="23"/>
      <c r="AZ49" s="24"/>
      <c r="BA49" s="11"/>
      <c r="BB49" s="25"/>
      <c r="BC49" s="17"/>
      <c r="BD49" s="17"/>
      <c r="BE49" s="25"/>
      <c r="BF49" s="17"/>
      <c r="BG49" s="17"/>
      <c r="BH49" s="12"/>
      <c r="BI49" s="13"/>
      <c r="BJ49" s="13"/>
      <c r="BK49" s="13"/>
      <c r="BL49" s="14"/>
      <c r="BM49" s="15"/>
      <c r="BN49" s="23"/>
      <c r="BO49" s="23"/>
      <c r="BP49" s="24"/>
      <c r="BQ49" s="11"/>
      <c r="BR49" s="25"/>
      <c r="BS49" s="17"/>
      <c r="BT49" s="17"/>
      <c r="BU49" s="25"/>
      <c r="BV49" s="17"/>
      <c r="BW49" s="17"/>
      <c r="BX49" s="12"/>
      <c r="BY49" s="13"/>
      <c r="BZ49" s="13"/>
      <c r="CA49" s="13"/>
      <c r="CB49" s="14"/>
      <c r="CC49" s="15"/>
      <c r="CD49" s="23"/>
      <c r="CE49" s="23"/>
      <c r="CF49" s="24"/>
      <c r="CG49" s="11"/>
      <c r="CH49" s="25"/>
      <c r="CI49" s="17"/>
      <c r="CJ49" s="17"/>
      <c r="CK49" s="25"/>
      <c r="CL49" s="17"/>
      <c r="CM49" s="17"/>
      <c r="CN49" s="12"/>
      <c r="CO49" s="13"/>
      <c r="CP49" s="13"/>
      <c r="CQ49" s="13"/>
      <c r="CR49" s="14"/>
      <c r="CS49" s="15"/>
      <c r="CT49" s="23"/>
      <c r="CU49" s="23"/>
      <c r="CV49" s="24"/>
      <c r="CW49" s="11"/>
      <c r="CX49" s="25"/>
      <c r="CY49" s="17"/>
      <c r="CZ49" s="17"/>
      <c r="DA49" s="25"/>
      <c r="DB49" s="17"/>
      <c r="DC49" s="17"/>
      <c r="DD49" s="12"/>
      <c r="DE49" s="13"/>
      <c r="DF49" s="13"/>
      <c r="DG49" s="13"/>
      <c r="DH49" s="14"/>
      <c r="DI49" s="15"/>
      <c r="DJ49" s="23"/>
      <c r="DK49" s="23"/>
      <c r="DL49" s="24"/>
      <c r="DM49" s="11"/>
      <c r="DN49" s="25"/>
      <c r="DO49" s="17"/>
      <c r="DP49" s="17"/>
      <c r="DQ49" s="25"/>
      <c r="DR49" s="17"/>
      <c r="DS49" s="17"/>
      <c r="DT49" s="12"/>
      <c r="DU49" s="13"/>
      <c r="DV49" s="13"/>
      <c r="DW49" s="13"/>
      <c r="DX49" s="14"/>
      <c r="DY49" s="15"/>
      <c r="DZ49" s="23"/>
      <c r="EA49" s="23"/>
      <c r="EB49" s="24"/>
      <c r="EC49" s="11"/>
      <c r="ED49" s="25"/>
      <c r="EE49" s="17"/>
      <c r="EF49" s="17"/>
      <c r="EG49" s="25"/>
      <c r="EH49" s="17"/>
      <c r="EI49" s="17"/>
      <c r="EJ49" s="12"/>
      <c r="EK49" s="13"/>
      <c r="EL49" s="13"/>
      <c r="EM49" s="13"/>
      <c r="EN49" s="14"/>
      <c r="EO49" s="15"/>
      <c r="EP49" s="23"/>
      <c r="EQ49" s="23"/>
      <c r="ER49" s="24"/>
      <c r="ES49" s="11"/>
      <c r="ET49" s="25"/>
      <c r="EU49" s="17"/>
      <c r="EV49" s="17"/>
      <c r="EW49" s="25"/>
      <c r="EX49" s="17"/>
      <c r="EY49" s="17"/>
      <c r="EZ49" s="12"/>
      <c r="FA49" s="13"/>
      <c r="FB49" s="13"/>
      <c r="FC49" s="13"/>
      <c r="FD49" s="14"/>
      <c r="FE49" s="15"/>
      <c r="FF49" s="23"/>
      <c r="FG49" s="23"/>
      <c r="FH49" s="24"/>
      <c r="FI49" s="11"/>
      <c r="FJ49" s="25"/>
      <c r="FK49" s="17"/>
      <c r="FL49" s="17"/>
      <c r="FM49" s="25"/>
      <c r="FN49" s="17"/>
      <c r="FO49" s="17"/>
      <c r="FP49" s="12"/>
      <c r="FQ49" s="13"/>
      <c r="FR49" s="13"/>
      <c r="FS49" s="13"/>
      <c r="FT49" s="14"/>
      <c r="FU49" s="15"/>
      <c r="FV49" s="23"/>
      <c r="FW49" s="23"/>
      <c r="FX49" s="24"/>
      <c r="FY49" s="11"/>
      <c r="FZ49" s="25"/>
      <c r="GA49" s="17"/>
      <c r="GB49" s="17"/>
      <c r="GC49" s="25"/>
      <c r="GD49" s="17"/>
      <c r="GE49" s="17"/>
      <c r="GF49" s="12"/>
      <c r="GG49" s="13"/>
      <c r="GH49" s="13"/>
      <c r="GI49" s="13"/>
      <c r="GJ49" s="14"/>
      <c r="GK49" s="15"/>
      <c r="GL49" s="23"/>
      <c r="GM49" s="23"/>
      <c r="GN49" s="24"/>
      <c r="GO49" s="11"/>
      <c r="GP49" s="25"/>
      <c r="GQ49" s="17"/>
      <c r="GR49" s="17"/>
      <c r="GS49" s="25"/>
      <c r="GT49" s="17"/>
      <c r="GU49" s="17"/>
      <c r="GV49" s="12"/>
      <c r="GW49" s="13"/>
      <c r="GX49" s="13"/>
      <c r="GY49" s="13"/>
      <c r="GZ49" s="14"/>
      <c r="HA49" s="15"/>
      <c r="HB49" s="23"/>
      <c r="HC49" s="23"/>
      <c r="HD49" s="24"/>
      <c r="HE49" s="11"/>
      <c r="HF49" s="25"/>
      <c r="HG49" s="17"/>
      <c r="HH49" s="17"/>
      <c r="HI49" s="25"/>
      <c r="HJ49" s="17"/>
      <c r="HK49" s="17"/>
      <c r="HL49" s="12"/>
      <c r="HM49" s="13"/>
      <c r="HN49" s="13"/>
      <c r="HO49" s="13"/>
      <c r="HP49" s="14"/>
      <c r="HQ49" s="15"/>
      <c r="HR49" s="23"/>
      <c r="HS49" s="23"/>
      <c r="HT49" s="24"/>
      <c r="HU49" s="11"/>
      <c r="HV49" s="25"/>
      <c r="HW49" s="17"/>
      <c r="HX49" s="17"/>
      <c r="HY49" s="25"/>
      <c r="HZ49" s="17"/>
      <c r="IA49" s="17"/>
      <c r="IB49" s="12"/>
      <c r="IC49" s="13"/>
      <c r="ID49" s="13"/>
      <c r="IE49" s="13"/>
      <c r="IF49" s="14"/>
      <c r="IG49" s="15"/>
      <c r="IH49" s="23"/>
      <c r="II49" s="23"/>
      <c r="IJ49" s="24"/>
      <c r="IK49" s="11"/>
      <c r="IL49" s="25"/>
      <c r="IM49" s="17"/>
      <c r="IN49" s="17"/>
      <c r="IO49" s="25"/>
      <c r="IP49" s="17"/>
      <c r="IQ49" s="17"/>
      <c r="IR49" s="12"/>
      <c r="IS49" s="13"/>
      <c r="IT49" s="13"/>
      <c r="IU49" s="13"/>
      <c r="IV49" s="14"/>
    </row>
    <row r="50" spans="1:256" s="16" customFormat="1" ht="30" customHeight="1">
      <c r="A50" s="39">
        <v>35</v>
      </c>
      <c r="B50" s="78" t="s">
        <v>1159</v>
      </c>
      <c r="C50" s="78" t="s">
        <v>1160</v>
      </c>
      <c r="D50" s="79">
        <v>37347</v>
      </c>
      <c r="E50" s="33" t="s">
        <v>1091</v>
      </c>
      <c r="F50" s="80">
        <v>15</v>
      </c>
      <c r="G50" s="104">
        <v>7.75</v>
      </c>
      <c r="H50" s="104">
        <v>3.35</v>
      </c>
      <c r="I50" s="80">
        <v>20</v>
      </c>
      <c r="J50" s="104">
        <v>8.72</v>
      </c>
      <c r="K50" s="104">
        <v>3.86</v>
      </c>
      <c r="L50" s="41">
        <f t="shared" si="0"/>
        <v>8.3</v>
      </c>
      <c r="M50" s="81">
        <f t="shared" si="1"/>
        <v>3.64</v>
      </c>
      <c r="N50" s="33" t="s">
        <v>21</v>
      </c>
      <c r="O50" s="33" t="s">
        <v>1342</v>
      </c>
      <c r="P50" s="42"/>
      <c r="Q50" s="26"/>
      <c r="R50" s="18"/>
      <c r="S50" s="18"/>
      <c r="T50" s="19"/>
      <c r="U50" s="20"/>
      <c r="V50" s="20"/>
      <c r="W50" s="21"/>
      <c r="X50" s="21"/>
      <c r="Y50" s="20"/>
      <c r="Z50" s="21"/>
      <c r="AA50" s="21"/>
      <c r="AB50" s="29"/>
      <c r="AC50" s="27"/>
      <c r="AD50" s="27"/>
      <c r="AE50" s="27"/>
      <c r="AF50" s="28"/>
      <c r="AG50" s="26"/>
      <c r="AH50" s="18"/>
      <c r="AI50" s="18"/>
      <c r="AJ50" s="19"/>
      <c r="AK50" s="20"/>
      <c r="AL50" s="20"/>
      <c r="AM50" s="21"/>
      <c r="AN50" s="21"/>
      <c r="AO50" s="20"/>
      <c r="AP50" s="21"/>
      <c r="AQ50" s="21"/>
      <c r="AR50" s="29"/>
      <c r="AS50" s="27"/>
      <c r="AT50" s="27"/>
      <c r="AU50" s="27"/>
      <c r="AV50" s="28"/>
      <c r="AW50" s="26"/>
      <c r="AX50" s="18"/>
      <c r="AY50" s="18"/>
      <c r="AZ50" s="19"/>
      <c r="BA50" s="20"/>
      <c r="BB50" s="20"/>
      <c r="BC50" s="21"/>
      <c r="BD50" s="21"/>
      <c r="BE50" s="20"/>
      <c r="BF50" s="21"/>
      <c r="BG50" s="21"/>
      <c r="BH50" s="29"/>
      <c r="BI50" s="27"/>
      <c r="BJ50" s="27"/>
      <c r="BK50" s="27"/>
      <c r="BL50" s="28"/>
      <c r="BM50" s="26"/>
      <c r="BN50" s="18"/>
      <c r="BO50" s="18"/>
      <c r="BP50" s="19"/>
      <c r="BQ50" s="20"/>
      <c r="BR50" s="20"/>
      <c r="BS50" s="21"/>
      <c r="BT50" s="21"/>
      <c r="BU50" s="20"/>
      <c r="BV50" s="21"/>
      <c r="BW50" s="21"/>
      <c r="BX50" s="29"/>
      <c r="BY50" s="27"/>
      <c r="BZ50" s="27"/>
      <c r="CA50" s="27"/>
      <c r="CB50" s="28"/>
      <c r="CC50" s="26"/>
      <c r="CD50" s="18"/>
      <c r="CE50" s="18"/>
      <c r="CF50" s="19"/>
      <c r="CG50" s="20"/>
      <c r="CH50" s="20"/>
      <c r="CI50" s="21"/>
      <c r="CJ50" s="21"/>
      <c r="CK50" s="20"/>
      <c r="CL50" s="21"/>
      <c r="CM50" s="21"/>
      <c r="CN50" s="29"/>
      <c r="CO50" s="27"/>
      <c r="CP50" s="27"/>
      <c r="CQ50" s="27"/>
      <c r="CR50" s="28"/>
      <c r="CS50" s="26"/>
      <c r="CT50" s="18"/>
      <c r="CU50" s="18"/>
      <c r="CV50" s="19"/>
      <c r="CW50" s="20"/>
      <c r="CX50" s="20"/>
      <c r="CY50" s="21"/>
      <c r="CZ50" s="21"/>
      <c r="DA50" s="20"/>
      <c r="DB50" s="21"/>
      <c r="DC50" s="21"/>
      <c r="DD50" s="29"/>
      <c r="DE50" s="27"/>
      <c r="DF50" s="27"/>
      <c r="DG50" s="27"/>
      <c r="DH50" s="28"/>
      <c r="DI50" s="26"/>
      <c r="DJ50" s="18"/>
      <c r="DK50" s="18"/>
      <c r="DL50" s="19"/>
      <c r="DM50" s="20"/>
      <c r="DN50" s="20"/>
      <c r="DO50" s="21"/>
      <c r="DP50" s="21"/>
      <c r="DQ50" s="20"/>
      <c r="DR50" s="21"/>
      <c r="DS50" s="21"/>
      <c r="DT50" s="29"/>
      <c r="DU50" s="27"/>
      <c r="DV50" s="27"/>
      <c r="DW50" s="27"/>
      <c r="DX50" s="28"/>
      <c r="DY50" s="26"/>
      <c r="DZ50" s="18"/>
      <c r="EA50" s="18"/>
      <c r="EB50" s="19"/>
      <c r="EC50" s="20"/>
      <c r="ED50" s="20"/>
      <c r="EE50" s="21"/>
      <c r="EF50" s="21"/>
      <c r="EG50" s="20"/>
      <c r="EH50" s="21"/>
      <c r="EI50" s="21"/>
      <c r="EJ50" s="29"/>
      <c r="EK50" s="27"/>
      <c r="EL50" s="27"/>
      <c r="EM50" s="27"/>
      <c r="EN50" s="28"/>
      <c r="EO50" s="26"/>
      <c r="EP50" s="18"/>
      <c r="EQ50" s="18"/>
      <c r="ER50" s="19"/>
      <c r="ES50" s="20"/>
      <c r="ET50" s="20"/>
      <c r="EU50" s="21"/>
      <c r="EV50" s="21"/>
      <c r="EW50" s="20"/>
      <c r="EX50" s="21"/>
      <c r="EY50" s="21"/>
      <c r="EZ50" s="29"/>
      <c r="FA50" s="27"/>
      <c r="FB50" s="27"/>
      <c r="FC50" s="27"/>
      <c r="FD50" s="28"/>
      <c r="FE50" s="26"/>
      <c r="FF50" s="18"/>
      <c r="FG50" s="18"/>
      <c r="FH50" s="19"/>
      <c r="FI50" s="20"/>
      <c r="FJ50" s="20"/>
      <c r="FK50" s="21"/>
      <c r="FL50" s="21"/>
      <c r="FM50" s="20"/>
      <c r="FN50" s="21"/>
      <c r="FO50" s="21"/>
      <c r="FP50" s="29"/>
      <c r="FQ50" s="27"/>
      <c r="FR50" s="27"/>
      <c r="FS50" s="27"/>
      <c r="FT50" s="28"/>
      <c r="FU50" s="26"/>
      <c r="FV50" s="18"/>
      <c r="FW50" s="18"/>
      <c r="FX50" s="19"/>
      <c r="FY50" s="20"/>
      <c r="FZ50" s="20"/>
      <c r="GA50" s="21"/>
      <c r="GB50" s="21"/>
      <c r="GC50" s="20"/>
      <c r="GD50" s="21"/>
      <c r="GE50" s="21"/>
      <c r="GF50" s="29"/>
      <c r="GG50" s="27"/>
      <c r="GH50" s="27"/>
      <c r="GI50" s="27"/>
      <c r="GJ50" s="28"/>
      <c r="GK50" s="26"/>
      <c r="GL50" s="18"/>
      <c r="GM50" s="18"/>
      <c r="GN50" s="19"/>
      <c r="GO50" s="20"/>
      <c r="GP50" s="20"/>
      <c r="GQ50" s="21"/>
      <c r="GR50" s="21"/>
      <c r="GS50" s="20"/>
      <c r="GT50" s="21"/>
      <c r="GU50" s="21"/>
      <c r="GV50" s="29"/>
      <c r="GW50" s="27"/>
      <c r="GX50" s="27"/>
      <c r="GY50" s="27"/>
      <c r="GZ50" s="28"/>
      <c r="HA50" s="26"/>
      <c r="HB50" s="18"/>
      <c r="HC50" s="18"/>
      <c r="HD50" s="19"/>
      <c r="HE50" s="20"/>
      <c r="HF50" s="20"/>
      <c r="HG50" s="21"/>
      <c r="HH50" s="21"/>
      <c r="HI50" s="20"/>
      <c r="HJ50" s="21"/>
      <c r="HK50" s="21"/>
      <c r="HL50" s="29"/>
      <c r="HM50" s="27"/>
      <c r="HN50" s="27"/>
      <c r="HO50" s="27"/>
      <c r="HP50" s="28"/>
      <c r="HQ50" s="26"/>
      <c r="HR50" s="18"/>
      <c r="HS50" s="18"/>
      <c r="HT50" s="19"/>
      <c r="HU50" s="20"/>
      <c r="HV50" s="20"/>
      <c r="HW50" s="21"/>
      <c r="HX50" s="21"/>
      <c r="HY50" s="20"/>
      <c r="HZ50" s="21"/>
      <c r="IA50" s="21"/>
      <c r="IB50" s="29"/>
      <c r="IC50" s="27"/>
      <c r="ID50" s="27"/>
      <c r="IE50" s="27"/>
      <c r="IF50" s="28"/>
      <c r="IG50" s="26"/>
      <c r="IH50" s="18"/>
      <c r="II50" s="18"/>
      <c r="IJ50" s="19"/>
      <c r="IK50" s="20"/>
      <c r="IL50" s="20"/>
      <c r="IM50" s="21"/>
      <c r="IN50" s="21"/>
      <c r="IO50" s="20"/>
      <c r="IP50" s="21"/>
      <c r="IQ50" s="21"/>
      <c r="IR50" s="29"/>
      <c r="IS50" s="27"/>
      <c r="IT50" s="27"/>
      <c r="IU50" s="27"/>
      <c r="IV50" s="28"/>
    </row>
    <row r="51" spans="1:256" s="16" customFormat="1" ht="30" customHeight="1">
      <c r="A51" s="39">
        <v>36</v>
      </c>
      <c r="B51" s="78" t="s">
        <v>1161</v>
      </c>
      <c r="C51" s="78" t="s">
        <v>1162</v>
      </c>
      <c r="D51" s="79">
        <v>37366</v>
      </c>
      <c r="E51" s="33" t="s">
        <v>1091</v>
      </c>
      <c r="F51" s="80">
        <v>15</v>
      </c>
      <c r="G51" s="104">
        <v>8.41</v>
      </c>
      <c r="H51" s="104">
        <v>3.69</v>
      </c>
      <c r="I51" s="80">
        <v>20</v>
      </c>
      <c r="J51" s="104">
        <v>8.32</v>
      </c>
      <c r="K51" s="104">
        <v>3.59</v>
      </c>
      <c r="L51" s="41">
        <f t="shared" si="0"/>
        <v>8.36</v>
      </c>
      <c r="M51" s="81">
        <f t="shared" si="1"/>
        <v>3.63</v>
      </c>
      <c r="N51" s="33" t="s">
        <v>21</v>
      </c>
      <c r="O51" s="33" t="s">
        <v>1343</v>
      </c>
      <c r="P51" s="42"/>
      <c r="Q51" s="26"/>
      <c r="R51" s="18"/>
      <c r="S51" s="18"/>
      <c r="T51" s="19"/>
      <c r="U51" s="20"/>
      <c r="V51" s="20"/>
      <c r="W51" s="21"/>
      <c r="X51" s="21"/>
      <c r="Y51" s="20"/>
      <c r="Z51" s="21"/>
      <c r="AA51" s="21"/>
      <c r="AB51" s="29"/>
      <c r="AC51" s="27"/>
      <c r="AD51" s="27"/>
      <c r="AE51" s="27"/>
      <c r="AF51" s="28"/>
      <c r="AG51" s="26"/>
      <c r="AH51" s="18"/>
      <c r="AI51" s="18"/>
      <c r="AJ51" s="19"/>
      <c r="AK51" s="20"/>
      <c r="AL51" s="20"/>
      <c r="AM51" s="21"/>
      <c r="AN51" s="21"/>
      <c r="AO51" s="20"/>
      <c r="AP51" s="21"/>
      <c r="AQ51" s="21"/>
      <c r="AR51" s="29"/>
      <c r="AS51" s="27"/>
      <c r="AT51" s="27"/>
      <c r="AU51" s="27"/>
      <c r="AV51" s="28"/>
      <c r="AW51" s="26"/>
      <c r="AX51" s="18"/>
      <c r="AY51" s="18"/>
      <c r="AZ51" s="19"/>
      <c r="BA51" s="20"/>
      <c r="BB51" s="20"/>
      <c r="BC51" s="21"/>
      <c r="BD51" s="21"/>
      <c r="BE51" s="20"/>
      <c r="BF51" s="21"/>
      <c r="BG51" s="21"/>
      <c r="BH51" s="29"/>
      <c r="BI51" s="27"/>
      <c r="BJ51" s="27"/>
      <c r="BK51" s="27"/>
      <c r="BL51" s="28"/>
      <c r="BM51" s="26"/>
      <c r="BN51" s="18"/>
      <c r="BO51" s="18"/>
      <c r="BP51" s="19"/>
      <c r="BQ51" s="20"/>
      <c r="BR51" s="20"/>
      <c r="BS51" s="21"/>
      <c r="BT51" s="21"/>
      <c r="BU51" s="20"/>
      <c r="BV51" s="21"/>
      <c r="BW51" s="21"/>
      <c r="BX51" s="29"/>
      <c r="BY51" s="27"/>
      <c r="BZ51" s="27"/>
      <c r="CA51" s="27"/>
      <c r="CB51" s="28"/>
      <c r="CC51" s="26"/>
      <c r="CD51" s="18"/>
      <c r="CE51" s="18"/>
      <c r="CF51" s="19"/>
      <c r="CG51" s="20"/>
      <c r="CH51" s="20"/>
      <c r="CI51" s="21"/>
      <c r="CJ51" s="21"/>
      <c r="CK51" s="20"/>
      <c r="CL51" s="21"/>
      <c r="CM51" s="21"/>
      <c r="CN51" s="29"/>
      <c r="CO51" s="27"/>
      <c r="CP51" s="27"/>
      <c r="CQ51" s="27"/>
      <c r="CR51" s="28"/>
      <c r="CS51" s="26"/>
      <c r="CT51" s="18"/>
      <c r="CU51" s="18"/>
      <c r="CV51" s="19"/>
      <c r="CW51" s="20"/>
      <c r="CX51" s="20"/>
      <c r="CY51" s="21"/>
      <c r="CZ51" s="21"/>
      <c r="DA51" s="20"/>
      <c r="DB51" s="21"/>
      <c r="DC51" s="21"/>
      <c r="DD51" s="29"/>
      <c r="DE51" s="27"/>
      <c r="DF51" s="27"/>
      <c r="DG51" s="27"/>
      <c r="DH51" s="28"/>
      <c r="DI51" s="26"/>
      <c r="DJ51" s="18"/>
      <c r="DK51" s="18"/>
      <c r="DL51" s="19"/>
      <c r="DM51" s="20"/>
      <c r="DN51" s="20"/>
      <c r="DO51" s="21"/>
      <c r="DP51" s="21"/>
      <c r="DQ51" s="20"/>
      <c r="DR51" s="21"/>
      <c r="DS51" s="21"/>
      <c r="DT51" s="29"/>
      <c r="DU51" s="27"/>
      <c r="DV51" s="27"/>
      <c r="DW51" s="27"/>
      <c r="DX51" s="28"/>
      <c r="DY51" s="26"/>
      <c r="DZ51" s="18"/>
      <c r="EA51" s="18"/>
      <c r="EB51" s="19"/>
      <c r="EC51" s="20"/>
      <c r="ED51" s="20"/>
      <c r="EE51" s="21"/>
      <c r="EF51" s="21"/>
      <c r="EG51" s="20"/>
      <c r="EH51" s="21"/>
      <c r="EI51" s="21"/>
      <c r="EJ51" s="29"/>
      <c r="EK51" s="27"/>
      <c r="EL51" s="27"/>
      <c r="EM51" s="27"/>
      <c r="EN51" s="28"/>
      <c r="EO51" s="26"/>
      <c r="EP51" s="18"/>
      <c r="EQ51" s="18"/>
      <c r="ER51" s="19"/>
      <c r="ES51" s="20"/>
      <c r="ET51" s="20"/>
      <c r="EU51" s="21"/>
      <c r="EV51" s="21"/>
      <c r="EW51" s="20"/>
      <c r="EX51" s="21"/>
      <c r="EY51" s="21"/>
      <c r="EZ51" s="29"/>
      <c r="FA51" s="27"/>
      <c r="FB51" s="27"/>
      <c r="FC51" s="27"/>
      <c r="FD51" s="28"/>
      <c r="FE51" s="26"/>
      <c r="FF51" s="18"/>
      <c r="FG51" s="18"/>
      <c r="FH51" s="19"/>
      <c r="FI51" s="20"/>
      <c r="FJ51" s="20"/>
      <c r="FK51" s="21"/>
      <c r="FL51" s="21"/>
      <c r="FM51" s="20"/>
      <c r="FN51" s="21"/>
      <c r="FO51" s="21"/>
      <c r="FP51" s="29"/>
      <c r="FQ51" s="27"/>
      <c r="FR51" s="27"/>
      <c r="FS51" s="27"/>
      <c r="FT51" s="28"/>
      <c r="FU51" s="26"/>
      <c r="FV51" s="18"/>
      <c r="FW51" s="18"/>
      <c r="FX51" s="19"/>
      <c r="FY51" s="20"/>
      <c r="FZ51" s="20"/>
      <c r="GA51" s="21"/>
      <c r="GB51" s="21"/>
      <c r="GC51" s="20"/>
      <c r="GD51" s="21"/>
      <c r="GE51" s="21"/>
      <c r="GF51" s="29"/>
      <c r="GG51" s="27"/>
      <c r="GH51" s="27"/>
      <c r="GI51" s="27"/>
      <c r="GJ51" s="28"/>
      <c r="GK51" s="26"/>
      <c r="GL51" s="18"/>
      <c r="GM51" s="18"/>
      <c r="GN51" s="19"/>
      <c r="GO51" s="20"/>
      <c r="GP51" s="20"/>
      <c r="GQ51" s="21"/>
      <c r="GR51" s="21"/>
      <c r="GS51" s="20"/>
      <c r="GT51" s="21"/>
      <c r="GU51" s="21"/>
      <c r="GV51" s="29"/>
      <c r="GW51" s="27"/>
      <c r="GX51" s="27"/>
      <c r="GY51" s="27"/>
      <c r="GZ51" s="28"/>
      <c r="HA51" s="26"/>
      <c r="HB51" s="18"/>
      <c r="HC51" s="18"/>
      <c r="HD51" s="19"/>
      <c r="HE51" s="20"/>
      <c r="HF51" s="20"/>
      <c r="HG51" s="21"/>
      <c r="HH51" s="21"/>
      <c r="HI51" s="20"/>
      <c r="HJ51" s="21"/>
      <c r="HK51" s="21"/>
      <c r="HL51" s="29"/>
      <c r="HM51" s="27"/>
      <c r="HN51" s="27"/>
      <c r="HO51" s="27"/>
      <c r="HP51" s="28"/>
      <c r="HQ51" s="26"/>
      <c r="HR51" s="18"/>
      <c r="HS51" s="18"/>
      <c r="HT51" s="19"/>
      <c r="HU51" s="20"/>
      <c r="HV51" s="20"/>
      <c r="HW51" s="21"/>
      <c r="HX51" s="21"/>
      <c r="HY51" s="20"/>
      <c r="HZ51" s="21"/>
      <c r="IA51" s="21"/>
      <c r="IB51" s="29"/>
      <c r="IC51" s="27"/>
      <c r="ID51" s="27"/>
      <c r="IE51" s="27"/>
      <c r="IF51" s="28"/>
      <c r="IG51" s="26"/>
      <c r="IH51" s="18"/>
      <c r="II51" s="18"/>
      <c r="IJ51" s="19"/>
      <c r="IK51" s="20"/>
      <c r="IL51" s="20"/>
      <c r="IM51" s="21"/>
      <c r="IN51" s="21"/>
      <c r="IO51" s="20"/>
      <c r="IP51" s="21"/>
      <c r="IQ51" s="21"/>
      <c r="IR51" s="29"/>
      <c r="IS51" s="27"/>
      <c r="IT51" s="27"/>
      <c r="IU51" s="27"/>
      <c r="IV51" s="28"/>
    </row>
    <row r="52" spans="1:256" s="16" customFormat="1" ht="30" customHeight="1">
      <c r="A52" s="39">
        <v>37</v>
      </c>
      <c r="B52" s="78" t="s">
        <v>1163</v>
      </c>
      <c r="C52" s="78" t="s">
        <v>1164</v>
      </c>
      <c r="D52" s="79">
        <v>37401</v>
      </c>
      <c r="E52" s="33" t="s">
        <v>1091</v>
      </c>
      <c r="F52" s="80">
        <v>15</v>
      </c>
      <c r="G52" s="104">
        <v>7.97</v>
      </c>
      <c r="H52" s="104">
        <v>3.4</v>
      </c>
      <c r="I52" s="80">
        <v>20</v>
      </c>
      <c r="J52" s="104">
        <v>8.55</v>
      </c>
      <c r="K52" s="104">
        <v>3.78</v>
      </c>
      <c r="L52" s="41">
        <f t="shared" si="0"/>
        <v>8.3</v>
      </c>
      <c r="M52" s="81">
        <f t="shared" si="1"/>
        <v>3.62</v>
      </c>
      <c r="N52" s="33" t="s">
        <v>21</v>
      </c>
      <c r="O52" s="33" t="s">
        <v>1343</v>
      </c>
      <c r="P52" s="42"/>
      <c r="Q52" s="26"/>
      <c r="R52" s="18"/>
      <c r="S52" s="18"/>
      <c r="T52" s="19"/>
      <c r="U52" s="20"/>
      <c r="V52" s="20"/>
      <c r="W52" s="21"/>
      <c r="X52" s="21"/>
      <c r="Y52" s="20"/>
      <c r="Z52" s="21"/>
      <c r="AA52" s="21"/>
      <c r="AB52" s="29"/>
      <c r="AC52" s="27"/>
      <c r="AD52" s="27"/>
      <c r="AE52" s="27"/>
      <c r="AF52" s="28"/>
      <c r="AG52" s="26"/>
      <c r="AH52" s="18"/>
      <c r="AI52" s="18"/>
      <c r="AJ52" s="19"/>
      <c r="AK52" s="20"/>
      <c r="AL52" s="20"/>
      <c r="AM52" s="21"/>
      <c r="AN52" s="21"/>
      <c r="AO52" s="20"/>
      <c r="AP52" s="21"/>
      <c r="AQ52" s="21"/>
      <c r="AR52" s="29"/>
      <c r="AS52" s="27"/>
      <c r="AT52" s="27"/>
      <c r="AU52" s="27"/>
      <c r="AV52" s="28"/>
      <c r="AW52" s="26"/>
      <c r="AX52" s="18"/>
      <c r="AY52" s="18"/>
      <c r="AZ52" s="19"/>
      <c r="BA52" s="20"/>
      <c r="BB52" s="20"/>
      <c r="BC52" s="21"/>
      <c r="BD52" s="21"/>
      <c r="BE52" s="20"/>
      <c r="BF52" s="21"/>
      <c r="BG52" s="21"/>
      <c r="BH52" s="29"/>
      <c r="BI52" s="27"/>
      <c r="BJ52" s="27"/>
      <c r="BK52" s="27"/>
      <c r="BL52" s="28"/>
      <c r="BM52" s="26"/>
      <c r="BN52" s="18"/>
      <c r="BO52" s="18"/>
      <c r="BP52" s="19"/>
      <c r="BQ52" s="20"/>
      <c r="BR52" s="20"/>
      <c r="BS52" s="21"/>
      <c r="BT52" s="21"/>
      <c r="BU52" s="20"/>
      <c r="BV52" s="21"/>
      <c r="BW52" s="21"/>
      <c r="BX52" s="29"/>
      <c r="BY52" s="27"/>
      <c r="BZ52" s="27"/>
      <c r="CA52" s="27"/>
      <c r="CB52" s="28"/>
      <c r="CC52" s="26"/>
      <c r="CD52" s="18"/>
      <c r="CE52" s="18"/>
      <c r="CF52" s="19"/>
      <c r="CG52" s="20"/>
      <c r="CH52" s="20"/>
      <c r="CI52" s="21"/>
      <c r="CJ52" s="21"/>
      <c r="CK52" s="20"/>
      <c r="CL52" s="21"/>
      <c r="CM52" s="21"/>
      <c r="CN52" s="29"/>
      <c r="CO52" s="27"/>
      <c r="CP52" s="27"/>
      <c r="CQ52" s="27"/>
      <c r="CR52" s="28"/>
      <c r="CS52" s="26"/>
      <c r="CT52" s="18"/>
      <c r="CU52" s="18"/>
      <c r="CV52" s="19"/>
      <c r="CW52" s="20"/>
      <c r="CX52" s="20"/>
      <c r="CY52" s="21"/>
      <c r="CZ52" s="21"/>
      <c r="DA52" s="20"/>
      <c r="DB52" s="21"/>
      <c r="DC52" s="21"/>
      <c r="DD52" s="29"/>
      <c r="DE52" s="27"/>
      <c r="DF52" s="27"/>
      <c r="DG52" s="27"/>
      <c r="DH52" s="28"/>
      <c r="DI52" s="26"/>
      <c r="DJ52" s="18"/>
      <c r="DK52" s="18"/>
      <c r="DL52" s="19"/>
      <c r="DM52" s="20"/>
      <c r="DN52" s="20"/>
      <c r="DO52" s="21"/>
      <c r="DP52" s="21"/>
      <c r="DQ52" s="20"/>
      <c r="DR52" s="21"/>
      <c r="DS52" s="21"/>
      <c r="DT52" s="29"/>
      <c r="DU52" s="27"/>
      <c r="DV52" s="27"/>
      <c r="DW52" s="27"/>
      <c r="DX52" s="28"/>
      <c r="DY52" s="26"/>
      <c r="DZ52" s="18"/>
      <c r="EA52" s="18"/>
      <c r="EB52" s="19"/>
      <c r="EC52" s="20"/>
      <c r="ED52" s="20"/>
      <c r="EE52" s="21"/>
      <c r="EF52" s="21"/>
      <c r="EG52" s="20"/>
      <c r="EH52" s="21"/>
      <c r="EI52" s="21"/>
      <c r="EJ52" s="29"/>
      <c r="EK52" s="27"/>
      <c r="EL52" s="27"/>
      <c r="EM52" s="27"/>
      <c r="EN52" s="28"/>
      <c r="EO52" s="26"/>
      <c r="EP52" s="18"/>
      <c r="EQ52" s="18"/>
      <c r="ER52" s="19"/>
      <c r="ES52" s="20"/>
      <c r="ET52" s="20"/>
      <c r="EU52" s="21"/>
      <c r="EV52" s="21"/>
      <c r="EW52" s="20"/>
      <c r="EX52" s="21"/>
      <c r="EY52" s="21"/>
      <c r="EZ52" s="29"/>
      <c r="FA52" s="27"/>
      <c r="FB52" s="27"/>
      <c r="FC52" s="27"/>
      <c r="FD52" s="28"/>
      <c r="FE52" s="26"/>
      <c r="FF52" s="18"/>
      <c r="FG52" s="18"/>
      <c r="FH52" s="19"/>
      <c r="FI52" s="20"/>
      <c r="FJ52" s="20"/>
      <c r="FK52" s="21"/>
      <c r="FL52" s="21"/>
      <c r="FM52" s="20"/>
      <c r="FN52" s="21"/>
      <c r="FO52" s="21"/>
      <c r="FP52" s="29"/>
      <c r="FQ52" s="27"/>
      <c r="FR52" s="27"/>
      <c r="FS52" s="27"/>
      <c r="FT52" s="28"/>
      <c r="FU52" s="26"/>
      <c r="FV52" s="18"/>
      <c r="FW52" s="18"/>
      <c r="FX52" s="19"/>
      <c r="FY52" s="20"/>
      <c r="FZ52" s="20"/>
      <c r="GA52" s="21"/>
      <c r="GB52" s="21"/>
      <c r="GC52" s="20"/>
      <c r="GD52" s="21"/>
      <c r="GE52" s="21"/>
      <c r="GF52" s="29"/>
      <c r="GG52" s="27"/>
      <c r="GH52" s="27"/>
      <c r="GI52" s="27"/>
      <c r="GJ52" s="28"/>
      <c r="GK52" s="26"/>
      <c r="GL52" s="18"/>
      <c r="GM52" s="18"/>
      <c r="GN52" s="19"/>
      <c r="GO52" s="20"/>
      <c r="GP52" s="20"/>
      <c r="GQ52" s="21"/>
      <c r="GR52" s="21"/>
      <c r="GS52" s="20"/>
      <c r="GT52" s="21"/>
      <c r="GU52" s="21"/>
      <c r="GV52" s="29"/>
      <c r="GW52" s="27"/>
      <c r="GX52" s="27"/>
      <c r="GY52" s="27"/>
      <c r="GZ52" s="28"/>
      <c r="HA52" s="26"/>
      <c r="HB52" s="18"/>
      <c r="HC52" s="18"/>
      <c r="HD52" s="19"/>
      <c r="HE52" s="20"/>
      <c r="HF52" s="20"/>
      <c r="HG52" s="21"/>
      <c r="HH52" s="21"/>
      <c r="HI52" s="20"/>
      <c r="HJ52" s="21"/>
      <c r="HK52" s="21"/>
      <c r="HL52" s="29"/>
      <c r="HM52" s="27"/>
      <c r="HN52" s="27"/>
      <c r="HO52" s="27"/>
      <c r="HP52" s="28"/>
      <c r="HQ52" s="26"/>
      <c r="HR52" s="18"/>
      <c r="HS52" s="18"/>
      <c r="HT52" s="19"/>
      <c r="HU52" s="20"/>
      <c r="HV52" s="20"/>
      <c r="HW52" s="21"/>
      <c r="HX52" s="21"/>
      <c r="HY52" s="20"/>
      <c r="HZ52" s="21"/>
      <c r="IA52" s="21"/>
      <c r="IB52" s="29"/>
      <c r="IC52" s="27"/>
      <c r="ID52" s="27"/>
      <c r="IE52" s="27"/>
      <c r="IF52" s="28"/>
      <c r="IG52" s="26"/>
      <c r="IH52" s="18"/>
      <c r="II52" s="18"/>
      <c r="IJ52" s="19"/>
      <c r="IK52" s="20"/>
      <c r="IL52" s="20"/>
      <c r="IM52" s="21"/>
      <c r="IN52" s="21"/>
      <c r="IO52" s="20"/>
      <c r="IP52" s="21"/>
      <c r="IQ52" s="21"/>
      <c r="IR52" s="29"/>
      <c r="IS52" s="27"/>
      <c r="IT52" s="27"/>
      <c r="IU52" s="27"/>
      <c r="IV52" s="28"/>
    </row>
    <row r="53" spans="1:256" s="16" customFormat="1" ht="30" customHeight="1">
      <c r="A53" s="39">
        <v>38</v>
      </c>
      <c r="B53" s="78" t="s">
        <v>1165</v>
      </c>
      <c r="C53" s="78" t="s">
        <v>1166</v>
      </c>
      <c r="D53" s="79">
        <v>37386</v>
      </c>
      <c r="E53" s="33" t="s">
        <v>1091</v>
      </c>
      <c r="F53" s="80">
        <v>15</v>
      </c>
      <c r="G53" s="104">
        <v>8.13</v>
      </c>
      <c r="H53" s="104">
        <v>3.64</v>
      </c>
      <c r="I53" s="80">
        <v>20</v>
      </c>
      <c r="J53" s="104">
        <v>8.14</v>
      </c>
      <c r="K53" s="104">
        <v>3.57</v>
      </c>
      <c r="L53" s="41">
        <f t="shared" si="0"/>
        <v>8.14</v>
      </c>
      <c r="M53" s="81">
        <f t="shared" si="1"/>
        <v>3.6</v>
      </c>
      <c r="N53" s="33" t="s">
        <v>21</v>
      </c>
      <c r="O53" s="33" t="s">
        <v>1343</v>
      </c>
      <c r="P53" s="42"/>
      <c r="Q53" s="26"/>
      <c r="R53" s="18"/>
      <c r="S53" s="18"/>
      <c r="T53" s="19"/>
      <c r="U53" s="20"/>
      <c r="V53" s="20"/>
      <c r="W53" s="21"/>
      <c r="X53" s="21"/>
      <c r="Y53" s="20"/>
      <c r="Z53" s="21"/>
      <c r="AA53" s="21"/>
      <c r="AB53" s="29"/>
      <c r="AC53" s="27"/>
      <c r="AD53" s="27"/>
      <c r="AE53" s="27"/>
      <c r="AF53" s="28"/>
      <c r="AG53" s="26"/>
      <c r="AH53" s="18"/>
      <c r="AI53" s="18"/>
      <c r="AJ53" s="19"/>
      <c r="AK53" s="20"/>
      <c r="AL53" s="20"/>
      <c r="AM53" s="21"/>
      <c r="AN53" s="21"/>
      <c r="AO53" s="20"/>
      <c r="AP53" s="21"/>
      <c r="AQ53" s="21"/>
      <c r="AR53" s="29"/>
      <c r="AS53" s="27"/>
      <c r="AT53" s="27"/>
      <c r="AU53" s="27"/>
      <c r="AV53" s="28"/>
      <c r="AW53" s="26"/>
      <c r="AX53" s="18"/>
      <c r="AY53" s="18"/>
      <c r="AZ53" s="19"/>
      <c r="BA53" s="20"/>
      <c r="BB53" s="20"/>
      <c r="BC53" s="21"/>
      <c r="BD53" s="21"/>
      <c r="BE53" s="20"/>
      <c r="BF53" s="21"/>
      <c r="BG53" s="21"/>
      <c r="BH53" s="29"/>
      <c r="BI53" s="27"/>
      <c r="BJ53" s="27"/>
      <c r="BK53" s="27"/>
      <c r="BL53" s="28"/>
      <c r="BM53" s="26"/>
      <c r="BN53" s="18"/>
      <c r="BO53" s="18"/>
      <c r="BP53" s="19"/>
      <c r="BQ53" s="20"/>
      <c r="BR53" s="20"/>
      <c r="BS53" s="21"/>
      <c r="BT53" s="21"/>
      <c r="BU53" s="20"/>
      <c r="BV53" s="21"/>
      <c r="BW53" s="21"/>
      <c r="BX53" s="29"/>
      <c r="BY53" s="27"/>
      <c r="BZ53" s="27"/>
      <c r="CA53" s="27"/>
      <c r="CB53" s="28"/>
      <c r="CC53" s="26"/>
      <c r="CD53" s="18"/>
      <c r="CE53" s="18"/>
      <c r="CF53" s="19"/>
      <c r="CG53" s="20"/>
      <c r="CH53" s="20"/>
      <c r="CI53" s="21"/>
      <c r="CJ53" s="21"/>
      <c r="CK53" s="20"/>
      <c r="CL53" s="21"/>
      <c r="CM53" s="21"/>
      <c r="CN53" s="29"/>
      <c r="CO53" s="27"/>
      <c r="CP53" s="27"/>
      <c r="CQ53" s="27"/>
      <c r="CR53" s="28"/>
      <c r="CS53" s="26"/>
      <c r="CT53" s="18"/>
      <c r="CU53" s="18"/>
      <c r="CV53" s="19"/>
      <c r="CW53" s="20"/>
      <c r="CX53" s="20"/>
      <c r="CY53" s="21"/>
      <c r="CZ53" s="21"/>
      <c r="DA53" s="20"/>
      <c r="DB53" s="21"/>
      <c r="DC53" s="21"/>
      <c r="DD53" s="29"/>
      <c r="DE53" s="27"/>
      <c r="DF53" s="27"/>
      <c r="DG53" s="27"/>
      <c r="DH53" s="28"/>
      <c r="DI53" s="26"/>
      <c r="DJ53" s="18"/>
      <c r="DK53" s="18"/>
      <c r="DL53" s="19"/>
      <c r="DM53" s="20"/>
      <c r="DN53" s="20"/>
      <c r="DO53" s="21"/>
      <c r="DP53" s="21"/>
      <c r="DQ53" s="20"/>
      <c r="DR53" s="21"/>
      <c r="DS53" s="21"/>
      <c r="DT53" s="29"/>
      <c r="DU53" s="27"/>
      <c r="DV53" s="27"/>
      <c r="DW53" s="27"/>
      <c r="DX53" s="28"/>
      <c r="DY53" s="26"/>
      <c r="DZ53" s="18"/>
      <c r="EA53" s="18"/>
      <c r="EB53" s="19"/>
      <c r="EC53" s="20"/>
      <c r="ED53" s="20"/>
      <c r="EE53" s="21"/>
      <c r="EF53" s="21"/>
      <c r="EG53" s="20"/>
      <c r="EH53" s="21"/>
      <c r="EI53" s="21"/>
      <c r="EJ53" s="29"/>
      <c r="EK53" s="27"/>
      <c r="EL53" s="27"/>
      <c r="EM53" s="27"/>
      <c r="EN53" s="28"/>
      <c r="EO53" s="26"/>
      <c r="EP53" s="18"/>
      <c r="EQ53" s="18"/>
      <c r="ER53" s="19"/>
      <c r="ES53" s="20"/>
      <c r="ET53" s="20"/>
      <c r="EU53" s="21"/>
      <c r="EV53" s="21"/>
      <c r="EW53" s="20"/>
      <c r="EX53" s="21"/>
      <c r="EY53" s="21"/>
      <c r="EZ53" s="29"/>
      <c r="FA53" s="27"/>
      <c r="FB53" s="27"/>
      <c r="FC53" s="27"/>
      <c r="FD53" s="28"/>
      <c r="FE53" s="26"/>
      <c r="FF53" s="18"/>
      <c r="FG53" s="18"/>
      <c r="FH53" s="19"/>
      <c r="FI53" s="20"/>
      <c r="FJ53" s="20"/>
      <c r="FK53" s="21"/>
      <c r="FL53" s="21"/>
      <c r="FM53" s="20"/>
      <c r="FN53" s="21"/>
      <c r="FO53" s="21"/>
      <c r="FP53" s="29"/>
      <c r="FQ53" s="27"/>
      <c r="FR53" s="27"/>
      <c r="FS53" s="27"/>
      <c r="FT53" s="28"/>
      <c r="FU53" s="26"/>
      <c r="FV53" s="18"/>
      <c r="FW53" s="18"/>
      <c r="FX53" s="19"/>
      <c r="FY53" s="20"/>
      <c r="FZ53" s="20"/>
      <c r="GA53" s="21"/>
      <c r="GB53" s="21"/>
      <c r="GC53" s="20"/>
      <c r="GD53" s="21"/>
      <c r="GE53" s="21"/>
      <c r="GF53" s="29"/>
      <c r="GG53" s="27"/>
      <c r="GH53" s="27"/>
      <c r="GI53" s="27"/>
      <c r="GJ53" s="28"/>
      <c r="GK53" s="26"/>
      <c r="GL53" s="18"/>
      <c r="GM53" s="18"/>
      <c r="GN53" s="19"/>
      <c r="GO53" s="20"/>
      <c r="GP53" s="20"/>
      <c r="GQ53" s="21"/>
      <c r="GR53" s="21"/>
      <c r="GS53" s="20"/>
      <c r="GT53" s="21"/>
      <c r="GU53" s="21"/>
      <c r="GV53" s="29"/>
      <c r="GW53" s="27"/>
      <c r="GX53" s="27"/>
      <c r="GY53" s="27"/>
      <c r="GZ53" s="28"/>
      <c r="HA53" s="26"/>
      <c r="HB53" s="18"/>
      <c r="HC53" s="18"/>
      <c r="HD53" s="19"/>
      <c r="HE53" s="20"/>
      <c r="HF53" s="20"/>
      <c r="HG53" s="21"/>
      <c r="HH53" s="21"/>
      <c r="HI53" s="20"/>
      <c r="HJ53" s="21"/>
      <c r="HK53" s="21"/>
      <c r="HL53" s="29"/>
      <c r="HM53" s="27"/>
      <c r="HN53" s="27"/>
      <c r="HO53" s="27"/>
      <c r="HP53" s="28"/>
      <c r="HQ53" s="26"/>
      <c r="HR53" s="18"/>
      <c r="HS53" s="18"/>
      <c r="HT53" s="19"/>
      <c r="HU53" s="20"/>
      <c r="HV53" s="20"/>
      <c r="HW53" s="21"/>
      <c r="HX53" s="21"/>
      <c r="HY53" s="20"/>
      <c r="HZ53" s="21"/>
      <c r="IA53" s="21"/>
      <c r="IB53" s="29"/>
      <c r="IC53" s="27"/>
      <c r="ID53" s="27"/>
      <c r="IE53" s="27"/>
      <c r="IF53" s="28"/>
      <c r="IG53" s="26"/>
      <c r="IH53" s="18"/>
      <c r="II53" s="18"/>
      <c r="IJ53" s="19"/>
      <c r="IK53" s="20"/>
      <c r="IL53" s="20"/>
      <c r="IM53" s="21"/>
      <c r="IN53" s="21"/>
      <c r="IO53" s="20"/>
      <c r="IP53" s="21"/>
      <c r="IQ53" s="21"/>
      <c r="IR53" s="29"/>
      <c r="IS53" s="27"/>
      <c r="IT53" s="27"/>
      <c r="IU53" s="27"/>
      <c r="IV53" s="28"/>
    </row>
    <row r="54" spans="1:256" s="16" customFormat="1" ht="30" customHeight="1">
      <c r="A54" s="39">
        <v>39</v>
      </c>
      <c r="B54" s="78" t="s">
        <v>1167</v>
      </c>
      <c r="C54" s="78" t="s">
        <v>1168</v>
      </c>
      <c r="D54" s="79">
        <v>37130</v>
      </c>
      <c r="E54" s="33" t="s">
        <v>1091</v>
      </c>
      <c r="F54" s="80">
        <v>15</v>
      </c>
      <c r="G54" s="104">
        <v>7.53</v>
      </c>
      <c r="H54" s="104">
        <v>3.17</v>
      </c>
      <c r="I54" s="80">
        <v>20</v>
      </c>
      <c r="J54" s="104">
        <v>9</v>
      </c>
      <c r="K54" s="104">
        <v>3.91</v>
      </c>
      <c r="L54" s="41">
        <f aca="true" t="shared" si="2" ref="L54:L98">ROUND(SUMPRODUCT(F54*G54+I54*J54)/(F54+I54),2)</f>
        <v>8.37</v>
      </c>
      <c r="M54" s="81">
        <f aca="true" t="shared" si="3" ref="M54:M98">ROUND(SUMPRODUCT(F54*H54+I54*K54)/(F54+I54),2)</f>
        <v>3.59</v>
      </c>
      <c r="N54" s="33" t="s">
        <v>21</v>
      </c>
      <c r="O54" s="33" t="s">
        <v>1343</v>
      </c>
      <c r="P54" s="42"/>
      <c r="Q54" s="26"/>
      <c r="R54" s="18"/>
      <c r="S54" s="18"/>
      <c r="T54" s="19"/>
      <c r="U54" s="20"/>
      <c r="V54" s="20"/>
      <c r="W54" s="21"/>
      <c r="X54" s="21"/>
      <c r="Y54" s="20"/>
      <c r="Z54" s="21"/>
      <c r="AA54" s="21"/>
      <c r="AB54" s="29"/>
      <c r="AC54" s="27"/>
      <c r="AD54" s="27"/>
      <c r="AE54" s="27"/>
      <c r="AF54" s="28"/>
      <c r="AG54" s="26"/>
      <c r="AH54" s="18"/>
      <c r="AI54" s="18"/>
      <c r="AJ54" s="19"/>
      <c r="AK54" s="20"/>
      <c r="AL54" s="20"/>
      <c r="AM54" s="21"/>
      <c r="AN54" s="21"/>
      <c r="AO54" s="20"/>
      <c r="AP54" s="21"/>
      <c r="AQ54" s="21"/>
      <c r="AR54" s="29"/>
      <c r="AS54" s="27"/>
      <c r="AT54" s="27"/>
      <c r="AU54" s="27"/>
      <c r="AV54" s="28"/>
      <c r="AW54" s="26"/>
      <c r="AX54" s="18"/>
      <c r="AY54" s="18"/>
      <c r="AZ54" s="19"/>
      <c r="BA54" s="20"/>
      <c r="BB54" s="20"/>
      <c r="BC54" s="21"/>
      <c r="BD54" s="21"/>
      <c r="BE54" s="20"/>
      <c r="BF54" s="21"/>
      <c r="BG54" s="21"/>
      <c r="BH54" s="29"/>
      <c r="BI54" s="27"/>
      <c r="BJ54" s="27"/>
      <c r="BK54" s="27"/>
      <c r="BL54" s="28"/>
      <c r="BM54" s="26"/>
      <c r="BN54" s="18"/>
      <c r="BO54" s="18"/>
      <c r="BP54" s="19"/>
      <c r="BQ54" s="20"/>
      <c r="BR54" s="20"/>
      <c r="BS54" s="21"/>
      <c r="BT54" s="21"/>
      <c r="BU54" s="20"/>
      <c r="BV54" s="21"/>
      <c r="BW54" s="21"/>
      <c r="BX54" s="29"/>
      <c r="BY54" s="27"/>
      <c r="BZ54" s="27"/>
      <c r="CA54" s="27"/>
      <c r="CB54" s="28"/>
      <c r="CC54" s="26"/>
      <c r="CD54" s="18"/>
      <c r="CE54" s="18"/>
      <c r="CF54" s="19"/>
      <c r="CG54" s="20"/>
      <c r="CH54" s="20"/>
      <c r="CI54" s="21"/>
      <c r="CJ54" s="21"/>
      <c r="CK54" s="20"/>
      <c r="CL54" s="21"/>
      <c r="CM54" s="21"/>
      <c r="CN54" s="29"/>
      <c r="CO54" s="27"/>
      <c r="CP54" s="27"/>
      <c r="CQ54" s="27"/>
      <c r="CR54" s="28"/>
      <c r="CS54" s="26"/>
      <c r="CT54" s="18"/>
      <c r="CU54" s="18"/>
      <c r="CV54" s="19"/>
      <c r="CW54" s="20"/>
      <c r="CX54" s="20"/>
      <c r="CY54" s="21"/>
      <c r="CZ54" s="21"/>
      <c r="DA54" s="20"/>
      <c r="DB54" s="21"/>
      <c r="DC54" s="21"/>
      <c r="DD54" s="29"/>
      <c r="DE54" s="27"/>
      <c r="DF54" s="27"/>
      <c r="DG54" s="27"/>
      <c r="DH54" s="28"/>
      <c r="DI54" s="26"/>
      <c r="DJ54" s="18"/>
      <c r="DK54" s="18"/>
      <c r="DL54" s="19"/>
      <c r="DM54" s="20"/>
      <c r="DN54" s="20"/>
      <c r="DO54" s="21"/>
      <c r="DP54" s="21"/>
      <c r="DQ54" s="20"/>
      <c r="DR54" s="21"/>
      <c r="DS54" s="21"/>
      <c r="DT54" s="29"/>
      <c r="DU54" s="27"/>
      <c r="DV54" s="27"/>
      <c r="DW54" s="27"/>
      <c r="DX54" s="28"/>
      <c r="DY54" s="26"/>
      <c r="DZ54" s="18"/>
      <c r="EA54" s="18"/>
      <c r="EB54" s="19"/>
      <c r="EC54" s="20"/>
      <c r="ED54" s="20"/>
      <c r="EE54" s="21"/>
      <c r="EF54" s="21"/>
      <c r="EG54" s="20"/>
      <c r="EH54" s="21"/>
      <c r="EI54" s="21"/>
      <c r="EJ54" s="29"/>
      <c r="EK54" s="27"/>
      <c r="EL54" s="27"/>
      <c r="EM54" s="27"/>
      <c r="EN54" s="28"/>
      <c r="EO54" s="26"/>
      <c r="EP54" s="18"/>
      <c r="EQ54" s="18"/>
      <c r="ER54" s="19"/>
      <c r="ES54" s="20"/>
      <c r="ET54" s="20"/>
      <c r="EU54" s="21"/>
      <c r="EV54" s="21"/>
      <c r="EW54" s="20"/>
      <c r="EX54" s="21"/>
      <c r="EY54" s="21"/>
      <c r="EZ54" s="29"/>
      <c r="FA54" s="27"/>
      <c r="FB54" s="27"/>
      <c r="FC54" s="27"/>
      <c r="FD54" s="28"/>
      <c r="FE54" s="26"/>
      <c r="FF54" s="18"/>
      <c r="FG54" s="18"/>
      <c r="FH54" s="19"/>
      <c r="FI54" s="20"/>
      <c r="FJ54" s="20"/>
      <c r="FK54" s="21"/>
      <c r="FL54" s="21"/>
      <c r="FM54" s="20"/>
      <c r="FN54" s="21"/>
      <c r="FO54" s="21"/>
      <c r="FP54" s="29"/>
      <c r="FQ54" s="27"/>
      <c r="FR54" s="27"/>
      <c r="FS54" s="27"/>
      <c r="FT54" s="28"/>
      <c r="FU54" s="26"/>
      <c r="FV54" s="18"/>
      <c r="FW54" s="18"/>
      <c r="FX54" s="19"/>
      <c r="FY54" s="20"/>
      <c r="FZ54" s="20"/>
      <c r="GA54" s="21"/>
      <c r="GB54" s="21"/>
      <c r="GC54" s="20"/>
      <c r="GD54" s="21"/>
      <c r="GE54" s="21"/>
      <c r="GF54" s="29"/>
      <c r="GG54" s="27"/>
      <c r="GH54" s="27"/>
      <c r="GI54" s="27"/>
      <c r="GJ54" s="28"/>
      <c r="GK54" s="26"/>
      <c r="GL54" s="18"/>
      <c r="GM54" s="18"/>
      <c r="GN54" s="19"/>
      <c r="GO54" s="20"/>
      <c r="GP54" s="20"/>
      <c r="GQ54" s="21"/>
      <c r="GR54" s="21"/>
      <c r="GS54" s="20"/>
      <c r="GT54" s="21"/>
      <c r="GU54" s="21"/>
      <c r="GV54" s="29"/>
      <c r="GW54" s="27"/>
      <c r="GX54" s="27"/>
      <c r="GY54" s="27"/>
      <c r="GZ54" s="28"/>
      <c r="HA54" s="26"/>
      <c r="HB54" s="18"/>
      <c r="HC54" s="18"/>
      <c r="HD54" s="19"/>
      <c r="HE54" s="20"/>
      <c r="HF54" s="20"/>
      <c r="HG54" s="21"/>
      <c r="HH54" s="21"/>
      <c r="HI54" s="20"/>
      <c r="HJ54" s="21"/>
      <c r="HK54" s="21"/>
      <c r="HL54" s="29"/>
      <c r="HM54" s="27"/>
      <c r="HN54" s="27"/>
      <c r="HO54" s="27"/>
      <c r="HP54" s="28"/>
      <c r="HQ54" s="26"/>
      <c r="HR54" s="18"/>
      <c r="HS54" s="18"/>
      <c r="HT54" s="19"/>
      <c r="HU54" s="20"/>
      <c r="HV54" s="20"/>
      <c r="HW54" s="21"/>
      <c r="HX54" s="21"/>
      <c r="HY54" s="20"/>
      <c r="HZ54" s="21"/>
      <c r="IA54" s="21"/>
      <c r="IB54" s="29"/>
      <c r="IC54" s="27"/>
      <c r="ID54" s="27"/>
      <c r="IE54" s="27"/>
      <c r="IF54" s="28"/>
      <c r="IG54" s="26"/>
      <c r="IH54" s="18"/>
      <c r="II54" s="18"/>
      <c r="IJ54" s="19"/>
      <c r="IK54" s="20"/>
      <c r="IL54" s="20"/>
      <c r="IM54" s="21"/>
      <c r="IN54" s="21"/>
      <c r="IO54" s="20"/>
      <c r="IP54" s="21"/>
      <c r="IQ54" s="21"/>
      <c r="IR54" s="29"/>
      <c r="IS54" s="27"/>
      <c r="IT54" s="27"/>
      <c r="IU54" s="27"/>
      <c r="IV54" s="28"/>
    </row>
    <row r="55" spans="1:256" s="16" customFormat="1" ht="30" customHeight="1">
      <c r="A55" s="39">
        <v>40</v>
      </c>
      <c r="B55" s="78" t="s">
        <v>1169</v>
      </c>
      <c r="C55" s="78" t="s">
        <v>1170</v>
      </c>
      <c r="D55" s="79">
        <v>37447</v>
      </c>
      <c r="E55" s="33" t="s">
        <v>1091</v>
      </c>
      <c r="F55" s="80">
        <v>15</v>
      </c>
      <c r="G55" s="104">
        <v>7.63</v>
      </c>
      <c r="H55" s="104">
        <v>3.26</v>
      </c>
      <c r="I55" s="80">
        <v>20</v>
      </c>
      <c r="J55" s="104">
        <v>8.74</v>
      </c>
      <c r="K55" s="104">
        <v>3.83</v>
      </c>
      <c r="L55" s="41">
        <f t="shared" si="2"/>
        <v>8.26</v>
      </c>
      <c r="M55" s="81">
        <f t="shared" si="3"/>
        <v>3.59</v>
      </c>
      <c r="N55" s="33" t="s">
        <v>21</v>
      </c>
      <c r="O55" s="33" t="s">
        <v>1343</v>
      </c>
      <c r="P55" s="42"/>
      <c r="Q55" s="26"/>
      <c r="R55" s="18"/>
      <c r="S55" s="18"/>
      <c r="T55" s="19"/>
      <c r="U55" s="20"/>
      <c r="V55" s="20"/>
      <c r="W55" s="21"/>
      <c r="X55" s="21"/>
      <c r="Y55" s="20"/>
      <c r="Z55" s="21"/>
      <c r="AA55" s="21"/>
      <c r="AB55" s="29"/>
      <c r="AC55" s="27"/>
      <c r="AD55" s="27"/>
      <c r="AE55" s="27"/>
      <c r="AF55" s="28"/>
      <c r="AG55" s="26"/>
      <c r="AH55" s="18"/>
      <c r="AI55" s="18"/>
      <c r="AJ55" s="19"/>
      <c r="AK55" s="20"/>
      <c r="AL55" s="20"/>
      <c r="AM55" s="21"/>
      <c r="AN55" s="21"/>
      <c r="AO55" s="20"/>
      <c r="AP55" s="21"/>
      <c r="AQ55" s="21"/>
      <c r="AR55" s="29"/>
      <c r="AS55" s="27"/>
      <c r="AT55" s="27"/>
      <c r="AU55" s="27"/>
      <c r="AV55" s="28"/>
      <c r="AW55" s="26"/>
      <c r="AX55" s="18"/>
      <c r="AY55" s="18"/>
      <c r="AZ55" s="19"/>
      <c r="BA55" s="20"/>
      <c r="BB55" s="20"/>
      <c r="BC55" s="21"/>
      <c r="BD55" s="21"/>
      <c r="BE55" s="20"/>
      <c r="BF55" s="21"/>
      <c r="BG55" s="21"/>
      <c r="BH55" s="29"/>
      <c r="BI55" s="27"/>
      <c r="BJ55" s="27"/>
      <c r="BK55" s="27"/>
      <c r="BL55" s="28"/>
      <c r="BM55" s="26"/>
      <c r="BN55" s="18"/>
      <c r="BO55" s="18"/>
      <c r="BP55" s="19"/>
      <c r="BQ55" s="20"/>
      <c r="BR55" s="20"/>
      <c r="BS55" s="21"/>
      <c r="BT55" s="21"/>
      <c r="BU55" s="20"/>
      <c r="BV55" s="21"/>
      <c r="BW55" s="21"/>
      <c r="BX55" s="29"/>
      <c r="BY55" s="27"/>
      <c r="BZ55" s="27"/>
      <c r="CA55" s="27"/>
      <c r="CB55" s="28"/>
      <c r="CC55" s="26"/>
      <c r="CD55" s="18"/>
      <c r="CE55" s="18"/>
      <c r="CF55" s="19"/>
      <c r="CG55" s="20"/>
      <c r="CH55" s="20"/>
      <c r="CI55" s="21"/>
      <c r="CJ55" s="21"/>
      <c r="CK55" s="20"/>
      <c r="CL55" s="21"/>
      <c r="CM55" s="21"/>
      <c r="CN55" s="29"/>
      <c r="CO55" s="27"/>
      <c r="CP55" s="27"/>
      <c r="CQ55" s="27"/>
      <c r="CR55" s="28"/>
      <c r="CS55" s="26"/>
      <c r="CT55" s="18"/>
      <c r="CU55" s="18"/>
      <c r="CV55" s="19"/>
      <c r="CW55" s="20"/>
      <c r="CX55" s="20"/>
      <c r="CY55" s="21"/>
      <c r="CZ55" s="21"/>
      <c r="DA55" s="20"/>
      <c r="DB55" s="21"/>
      <c r="DC55" s="21"/>
      <c r="DD55" s="29"/>
      <c r="DE55" s="27"/>
      <c r="DF55" s="27"/>
      <c r="DG55" s="27"/>
      <c r="DH55" s="28"/>
      <c r="DI55" s="26"/>
      <c r="DJ55" s="18"/>
      <c r="DK55" s="18"/>
      <c r="DL55" s="19"/>
      <c r="DM55" s="20"/>
      <c r="DN55" s="20"/>
      <c r="DO55" s="21"/>
      <c r="DP55" s="21"/>
      <c r="DQ55" s="20"/>
      <c r="DR55" s="21"/>
      <c r="DS55" s="21"/>
      <c r="DT55" s="29"/>
      <c r="DU55" s="27"/>
      <c r="DV55" s="27"/>
      <c r="DW55" s="27"/>
      <c r="DX55" s="28"/>
      <c r="DY55" s="26"/>
      <c r="DZ55" s="18"/>
      <c r="EA55" s="18"/>
      <c r="EB55" s="19"/>
      <c r="EC55" s="20"/>
      <c r="ED55" s="20"/>
      <c r="EE55" s="21"/>
      <c r="EF55" s="21"/>
      <c r="EG55" s="20"/>
      <c r="EH55" s="21"/>
      <c r="EI55" s="21"/>
      <c r="EJ55" s="29"/>
      <c r="EK55" s="27"/>
      <c r="EL55" s="27"/>
      <c r="EM55" s="27"/>
      <c r="EN55" s="28"/>
      <c r="EO55" s="26"/>
      <c r="EP55" s="18"/>
      <c r="EQ55" s="18"/>
      <c r="ER55" s="19"/>
      <c r="ES55" s="20"/>
      <c r="ET55" s="20"/>
      <c r="EU55" s="21"/>
      <c r="EV55" s="21"/>
      <c r="EW55" s="20"/>
      <c r="EX55" s="21"/>
      <c r="EY55" s="21"/>
      <c r="EZ55" s="29"/>
      <c r="FA55" s="27"/>
      <c r="FB55" s="27"/>
      <c r="FC55" s="27"/>
      <c r="FD55" s="28"/>
      <c r="FE55" s="26"/>
      <c r="FF55" s="18"/>
      <c r="FG55" s="18"/>
      <c r="FH55" s="19"/>
      <c r="FI55" s="20"/>
      <c r="FJ55" s="20"/>
      <c r="FK55" s="21"/>
      <c r="FL55" s="21"/>
      <c r="FM55" s="20"/>
      <c r="FN55" s="21"/>
      <c r="FO55" s="21"/>
      <c r="FP55" s="29"/>
      <c r="FQ55" s="27"/>
      <c r="FR55" s="27"/>
      <c r="FS55" s="27"/>
      <c r="FT55" s="28"/>
      <c r="FU55" s="26"/>
      <c r="FV55" s="18"/>
      <c r="FW55" s="18"/>
      <c r="FX55" s="19"/>
      <c r="FY55" s="20"/>
      <c r="FZ55" s="20"/>
      <c r="GA55" s="21"/>
      <c r="GB55" s="21"/>
      <c r="GC55" s="20"/>
      <c r="GD55" s="21"/>
      <c r="GE55" s="21"/>
      <c r="GF55" s="29"/>
      <c r="GG55" s="27"/>
      <c r="GH55" s="27"/>
      <c r="GI55" s="27"/>
      <c r="GJ55" s="28"/>
      <c r="GK55" s="26"/>
      <c r="GL55" s="18"/>
      <c r="GM55" s="18"/>
      <c r="GN55" s="19"/>
      <c r="GO55" s="20"/>
      <c r="GP55" s="20"/>
      <c r="GQ55" s="21"/>
      <c r="GR55" s="21"/>
      <c r="GS55" s="20"/>
      <c r="GT55" s="21"/>
      <c r="GU55" s="21"/>
      <c r="GV55" s="29"/>
      <c r="GW55" s="27"/>
      <c r="GX55" s="27"/>
      <c r="GY55" s="27"/>
      <c r="GZ55" s="28"/>
      <c r="HA55" s="26"/>
      <c r="HB55" s="18"/>
      <c r="HC55" s="18"/>
      <c r="HD55" s="19"/>
      <c r="HE55" s="20"/>
      <c r="HF55" s="20"/>
      <c r="HG55" s="21"/>
      <c r="HH55" s="21"/>
      <c r="HI55" s="20"/>
      <c r="HJ55" s="21"/>
      <c r="HK55" s="21"/>
      <c r="HL55" s="29"/>
      <c r="HM55" s="27"/>
      <c r="HN55" s="27"/>
      <c r="HO55" s="27"/>
      <c r="HP55" s="28"/>
      <c r="HQ55" s="26"/>
      <c r="HR55" s="18"/>
      <c r="HS55" s="18"/>
      <c r="HT55" s="19"/>
      <c r="HU55" s="20"/>
      <c r="HV55" s="20"/>
      <c r="HW55" s="21"/>
      <c r="HX55" s="21"/>
      <c r="HY55" s="20"/>
      <c r="HZ55" s="21"/>
      <c r="IA55" s="21"/>
      <c r="IB55" s="29"/>
      <c r="IC55" s="27"/>
      <c r="ID55" s="27"/>
      <c r="IE55" s="27"/>
      <c r="IF55" s="28"/>
      <c r="IG55" s="26"/>
      <c r="IH55" s="18"/>
      <c r="II55" s="18"/>
      <c r="IJ55" s="19"/>
      <c r="IK55" s="20"/>
      <c r="IL55" s="20"/>
      <c r="IM55" s="21"/>
      <c r="IN55" s="21"/>
      <c r="IO55" s="20"/>
      <c r="IP55" s="21"/>
      <c r="IQ55" s="21"/>
      <c r="IR55" s="29"/>
      <c r="IS55" s="27"/>
      <c r="IT55" s="27"/>
      <c r="IU55" s="27"/>
      <c r="IV55" s="28"/>
    </row>
    <row r="56" spans="1:256" s="16" customFormat="1" ht="30" customHeight="1">
      <c r="A56" s="39">
        <v>41</v>
      </c>
      <c r="B56" s="78" t="s">
        <v>1171</v>
      </c>
      <c r="C56" s="78" t="s">
        <v>1172</v>
      </c>
      <c r="D56" s="79">
        <v>37524</v>
      </c>
      <c r="E56" s="33" t="s">
        <v>1091</v>
      </c>
      <c r="F56" s="80">
        <v>15</v>
      </c>
      <c r="G56" s="104">
        <v>8.19</v>
      </c>
      <c r="H56" s="104">
        <v>3.5</v>
      </c>
      <c r="I56" s="80">
        <v>20</v>
      </c>
      <c r="J56" s="104">
        <v>8.28</v>
      </c>
      <c r="K56" s="104">
        <v>3.66</v>
      </c>
      <c r="L56" s="41">
        <f t="shared" si="2"/>
        <v>8.24</v>
      </c>
      <c r="M56" s="81">
        <f t="shared" si="3"/>
        <v>3.59</v>
      </c>
      <c r="N56" s="33" t="s">
        <v>21</v>
      </c>
      <c r="O56" s="33" t="s">
        <v>1342</v>
      </c>
      <c r="P56" s="42"/>
      <c r="Q56" s="26"/>
      <c r="R56" s="18"/>
      <c r="S56" s="18"/>
      <c r="T56" s="19"/>
      <c r="U56" s="20"/>
      <c r="V56" s="20"/>
      <c r="W56" s="21"/>
      <c r="X56" s="21"/>
      <c r="Y56" s="20"/>
      <c r="Z56" s="21"/>
      <c r="AA56" s="21"/>
      <c r="AB56" s="29"/>
      <c r="AC56" s="27"/>
      <c r="AD56" s="27"/>
      <c r="AE56" s="27"/>
      <c r="AF56" s="28"/>
      <c r="AG56" s="26"/>
      <c r="AH56" s="18"/>
      <c r="AI56" s="18"/>
      <c r="AJ56" s="19"/>
      <c r="AK56" s="20"/>
      <c r="AL56" s="20"/>
      <c r="AM56" s="21"/>
      <c r="AN56" s="21"/>
      <c r="AO56" s="20"/>
      <c r="AP56" s="21"/>
      <c r="AQ56" s="21"/>
      <c r="AR56" s="29"/>
      <c r="AS56" s="27"/>
      <c r="AT56" s="27"/>
      <c r="AU56" s="27"/>
      <c r="AV56" s="28"/>
      <c r="AW56" s="26"/>
      <c r="AX56" s="18"/>
      <c r="AY56" s="18"/>
      <c r="AZ56" s="19"/>
      <c r="BA56" s="20"/>
      <c r="BB56" s="20"/>
      <c r="BC56" s="21"/>
      <c r="BD56" s="21"/>
      <c r="BE56" s="20"/>
      <c r="BF56" s="21"/>
      <c r="BG56" s="21"/>
      <c r="BH56" s="29"/>
      <c r="BI56" s="27"/>
      <c r="BJ56" s="27"/>
      <c r="BK56" s="27"/>
      <c r="BL56" s="28"/>
      <c r="BM56" s="26"/>
      <c r="BN56" s="18"/>
      <c r="BO56" s="18"/>
      <c r="BP56" s="19"/>
      <c r="BQ56" s="20"/>
      <c r="BR56" s="20"/>
      <c r="BS56" s="21"/>
      <c r="BT56" s="21"/>
      <c r="BU56" s="20"/>
      <c r="BV56" s="21"/>
      <c r="BW56" s="21"/>
      <c r="BX56" s="29"/>
      <c r="BY56" s="27"/>
      <c r="BZ56" s="27"/>
      <c r="CA56" s="27"/>
      <c r="CB56" s="28"/>
      <c r="CC56" s="26"/>
      <c r="CD56" s="18"/>
      <c r="CE56" s="18"/>
      <c r="CF56" s="19"/>
      <c r="CG56" s="20"/>
      <c r="CH56" s="20"/>
      <c r="CI56" s="21"/>
      <c r="CJ56" s="21"/>
      <c r="CK56" s="20"/>
      <c r="CL56" s="21"/>
      <c r="CM56" s="21"/>
      <c r="CN56" s="29"/>
      <c r="CO56" s="27"/>
      <c r="CP56" s="27"/>
      <c r="CQ56" s="27"/>
      <c r="CR56" s="28"/>
      <c r="CS56" s="26"/>
      <c r="CT56" s="18"/>
      <c r="CU56" s="18"/>
      <c r="CV56" s="19"/>
      <c r="CW56" s="20"/>
      <c r="CX56" s="20"/>
      <c r="CY56" s="21"/>
      <c r="CZ56" s="21"/>
      <c r="DA56" s="20"/>
      <c r="DB56" s="21"/>
      <c r="DC56" s="21"/>
      <c r="DD56" s="29"/>
      <c r="DE56" s="27"/>
      <c r="DF56" s="27"/>
      <c r="DG56" s="27"/>
      <c r="DH56" s="28"/>
      <c r="DI56" s="26"/>
      <c r="DJ56" s="18"/>
      <c r="DK56" s="18"/>
      <c r="DL56" s="19"/>
      <c r="DM56" s="20"/>
      <c r="DN56" s="20"/>
      <c r="DO56" s="21"/>
      <c r="DP56" s="21"/>
      <c r="DQ56" s="20"/>
      <c r="DR56" s="21"/>
      <c r="DS56" s="21"/>
      <c r="DT56" s="29"/>
      <c r="DU56" s="27"/>
      <c r="DV56" s="27"/>
      <c r="DW56" s="27"/>
      <c r="DX56" s="28"/>
      <c r="DY56" s="26"/>
      <c r="DZ56" s="18"/>
      <c r="EA56" s="18"/>
      <c r="EB56" s="19"/>
      <c r="EC56" s="20"/>
      <c r="ED56" s="20"/>
      <c r="EE56" s="21"/>
      <c r="EF56" s="21"/>
      <c r="EG56" s="20"/>
      <c r="EH56" s="21"/>
      <c r="EI56" s="21"/>
      <c r="EJ56" s="29"/>
      <c r="EK56" s="27"/>
      <c r="EL56" s="27"/>
      <c r="EM56" s="27"/>
      <c r="EN56" s="28"/>
      <c r="EO56" s="26"/>
      <c r="EP56" s="18"/>
      <c r="EQ56" s="18"/>
      <c r="ER56" s="19"/>
      <c r="ES56" s="20"/>
      <c r="ET56" s="20"/>
      <c r="EU56" s="21"/>
      <c r="EV56" s="21"/>
      <c r="EW56" s="20"/>
      <c r="EX56" s="21"/>
      <c r="EY56" s="21"/>
      <c r="EZ56" s="29"/>
      <c r="FA56" s="27"/>
      <c r="FB56" s="27"/>
      <c r="FC56" s="27"/>
      <c r="FD56" s="28"/>
      <c r="FE56" s="26"/>
      <c r="FF56" s="18"/>
      <c r="FG56" s="18"/>
      <c r="FH56" s="19"/>
      <c r="FI56" s="20"/>
      <c r="FJ56" s="20"/>
      <c r="FK56" s="21"/>
      <c r="FL56" s="21"/>
      <c r="FM56" s="20"/>
      <c r="FN56" s="21"/>
      <c r="FO56" s="21"/>
      <c r="FP56" s="29"/>
      <c r="FQ56" s="27"/>
      <c r="FR56" s="27"/>
      <c r="FS56" s="27"/>
      <c r="FT56" s="28"/>
      <c r="FU56" s="26"/>
      <c r="FV56" s="18"/>
      <c r="FW56" s="18"/>
      <c r="FX56" s="19"/>
      <c r="FY56" s="20"/>
      <c r="FZ56" s="20"/>
      <c r="GA56" s="21"/>
      <c r="GB56" s="21"/>
      <c r="GC56" s="20"/>
      <c r="GD56" s="21"/>
      <c r="GE56" s="21"/>
      <c r="GF56" s="29"/>
      <c r="GG56" s="27"/>
      <c r="GH56" s="27"/>
      <c r="GI56" s="27"/>
      <c r="GJ56" s="28"/>
      <c r="GK56" s="26"/>
      <c r="GL56" s="18"/>
      <c r="GM56" s="18"/>
      <c r="GN56" s="19"/>
      <c r="GO56" s="20"/>
      <c r="GP56" s="20"/>
      <c r="GQ56" s="21"/>
      <c r="GR56" s="21"/>
      <c r="GS56" s="20"/>
      <c r="GT56" s="21"/>
      <c r="GU56" s="21"/>
      <c r="GV56" s="29"/>
      <c r="GW56" s="27"/>
      <c r="GX56" s="27"/>
      <c r="GY56" s="27"/>
      <c r="GZ56" s="28"/>
      <c r="HA56" s="26"/>
      <c r="HB56" s="18"/>
      <c r="HC56" s="18"/>
      <c r="HD56" s="19"/>
      <c r="HE56" s="20"/>
      <c r="HF56" s="20"/>
      <c r="HG56" s="21"/>
      <c r="HH56" s="21"/>
      <c r="HI56" s="20"/>
      <c r="HJ56" s="21"/>
      <c r="HK56" s="21"/>
      <c r="HL56" s="29"/>
      <c r="HM56" s="27"/>
      <c r="HN56" s="27"/>
      <c r="HO56" s="27"/>
      <c r="HP56" s="28"/>
      <c r="HQ56" s="26"/>
      <c r="HR56" s="18"/>
      <c r="HS56" s="18"/>
      <c r="HT56" s="19"/>
      <c r="HU56" s="20"/>
      <c r="HV56" s="20"/>
      <c r="HW56" s="21"/>
      <c r="HX56" s="21"/>
      <c r="HY56" s="20"/>
      <c r="HZ56" s="21"/>
      <c r="IA56" s="21"/>
      <c r="IB56" s="29"/>
      <c r="IC56" s="27"/>
      <c r="ID56" s="27"/>
      <c r="IE56" s="27"/>
      <c r="IF56" s="28"/>
      <c r="IG56" s="26"/>
      <c r="IH56" s="18"/>
      <c r="II56" s="18"/>
      <c r="IJ56" s="19"/>
      <c r="IK56" s="20"/>
      <c r="IL56" s="20"/>
      <c r="IM56" s="21"/>
      <c r="IN56" s="21"/>
      <c r="IO56" s="20"/>
      <c r="IP56" s="21"/>
      <c r="IQ56" s="21"/>
      <c r="IR56" s="29"/>
      <c r="IS56" s="27"/>
      <c r="IT56" s="27"/>
      <c r="IU56" s="27"/>
      <c r="IV56" s="28"/>
    </row>
    <row r="57" spans="1:256" s="16" customFormat="1" ht="30" customHeight="1">
      <c r="A57" s="39">
        <v>42</v>
      </c>
      <c r="B57" s="78" t="s">
        <v>1173</v>
      </c>
      <c r="C57" s="78" t="s">
        <v>1174</v>
      </c>
      <c r="D57" s="79">
        <v>37485</v>
      </c>
      <c r="E57" s="33" t="s">
        <v>1091</v>
      </c>
      <c r="F57" s="80">
        <v>15</v>
      </c>
      <c r="G57" s="104">
        <v>7.73</v>
      </c>
      <c r="H57" s="104">
        <v>3.4</v>
      </c>
      <c r="I57" s="80">
        <v>20</v>
      </c>
      <c r="J57" s="104">
        <v>8.54</v>
      </c>
      <c r="K57" s="104">
        <v>3.73</v>
      </c>
      <c r="L57" s="41">
        <f t="shared" si="2"/>
        <v>8.19</v>
      </c>
      <c r="M57" s="81">
        <f t="shared" si="3"/>
        <v>3.59</v>
      </c>
      <c r="N57" s="33" t="s">
        <v>21</v>
      </c>
      <c r="O57" s="33" t="s">
        <v>1343</v>
      </c>
      <c r="P57" s="42"/>
      <c r="Q57" s="26"/>
      <c r="R57" s="18"/>
      <c r="S57" s="18"/>
      <c r="T57" s="19"/>
      <c r="U57" s="20"/>
      <c r="V57" s="20"/>
      <c r="W57" s="21"/>
      <c r="X57" s="21"/>
      <c r="Y57" s="20"/>
      <c r="Z57" s="21"/>
      <c r="AA57" s="21"/>
      <c r="AB57" s="29"/>
      <c r="AC57" s="27"/>
      <c r="AD57" s="27"/>
      <c r="AE57" s="27"/>
      <c r="AF57" s="28"/>
      <c r="AG57" s="26"/>
      <c r="AH57" s="18"/>
      <c r="AI57" s="18"/>
      <c r="AJ57" s="19"/>
      <c r="AK57" s="20"/>
      <c r="AL57" s="20"/>
      <c r="AM57" s="21"/>
      <c r="AN57" s="21"/>
      <c r="AO57" s="20"/>
      <c r="AP57" s="21"/>
      <c r="AQ57" s="21"/>
      <c r="AR57" s="29"/>
      <c r="AS57" s="27"/>
      <c r="AT57" s="27"/>
      <c r="AU57" s="27"/>
      <c r="AV57" s="28"/>
      <c r="AW57" s="26"/>
      <c r="AX57" s="18"/>
      <c r="AY57" s="18"/>
      <c r="AZ57" s="19"/>
      <c r="BA57" s="20"/>
      <c r="BB57" s="20"/>
      <c r="BC57" s="21"/>
      <c r="BD57" s="21"/>
      <c r="BE57" s="20"/>
      <c r="BF57" s="21"/>
      <c r="BG57" s="21"/>
      <c r="BH57" s="29"/>
      <c r="BI57" s="27"/>
      <c r="BJ57" s="27"/>
      <c r="BK57" s="27"/>
      <c r="BL57" s="28"/>
      <c r="BM57" s="26"/>
      <c r="BN57" s="18"/>
      <c r="BO57" s="18"/>
      <c r="BP57" s="19"/>
      <c r="BQ57" s="20"/>
      <c r="BR57" s="20"/>
      <c r="BS57" s="21"/>
      <c r="BT57" s="21"/>
      <c r="BU57" s="20"/>
      <c r="BV57" s="21"/>
      <c r="BW57" s="21"/>
      <c r="BX57" s="29"/>
      <c r="BY57" s="27"/>
      <c r="BZ57" s="27"/>
      <c r="CA57" s="27"/>
      <c r="CB57" s="28"/>
      <c r="CC57" s="26"/>
      <c r="CD57" s="18"/>
      <c r="CE57" s="18"/>
      <c r="CF57" s="19"/>
      <c r="CG57" s="20"/>
      <c r="CH57" s="20"/>
      <c r="CI57" s="21"/>
      <c r="CJ57" s="21"/>
      <c r="CK57" s="20"/>
      <c r="CL57" s="21"/>
      <c r="CM57" s="21"/>
      <c r="CN57" s="29"/>
      <c r="CO57" s="27"/>
      <c r="CP57" s="27"/>
      <c r="CQ57" s="27"/>
      <c r="CR57" s="28"/>
      <c r="CS57" s="26"/>
      <c r="CT57" s="18"/>
      <c r="CU57" s="18"/>
      <c r="CV57" s="19"/>
      <c r="CW57" s="20"/>
      <c r="CX57" s="20"/>
      <c r="CY57" s="21"/>
      <c r="CZ57" s="21"/>
      <c r="DA57" s="20"/>
      <c r="DB57" s="21"/>
      <c r="DC57" s="21"/>
      <c r="DD57" s="29"/>
      <c r="DE57" s="27"/>
      <c r="DF57" s="27"/>
      <c r="DG57" s="27"/>
      <c r="DH57" s="28"/>
      <c r="DI57" s="26"/>
      <c r="DJ57" s="18"/>
      <c r="DK57" s="18"/>
      <c r="DL57" s="19"/>
      <c r="DM57" s="20"/>
      <c r="DN57" s="20"/>
      <c r="DO57" s="21"/>
      <c r="DP57" s="21"/>
      <c r="DQ57" s="20"/>
      <c r="DR57" s="21"/>
      <c r="DS57" s="21"/>
      <c r="DT57" s="29"/>
      <c r="DU57" s="27"/>
      <c r="DV57" s="27"/>
      <c r="DW57" s="27"/>
      <c r="DX57" s="28"/>
      <c r="DY57" s="26"/>
      <c r="DZ57" s="18"/>
      <c r="EA57" s="18"/>
      <c r="EB57" s="19"/>
      <c r="EC57" s="20"/>
      <c r="ED57" s="20"/>
      <c r="EE57" s="21"/>
      <c r="EF57" s="21"/>
      <c r="EG57" s="20"/>
      <c r="EH57" s="21"/>
      <c r="EI57" s="21"/>
      <c r="EJ57" s="29"/>
      <c r="EK57" s="27"/>
      <c r="EL57" s="27"/>
      <c r="EM57" s="27"/>
      <c r="EN57" s="28"/>
      <c r="EO57" s="26"/>
      <c r="EP57" s="18"/>
      <c r="EQ57" s="18"/>
      <c r="ER57" s="19"/>
      <c r="ES57" s="20"/>
      <c r="ET57" s="20"/>
      <c r="EU57" s="21"/>
      <c r="EV57" s="21"/>
      <c r="EW57" s="20"/>
      <c r="EX57" s="21"/>
      <c r="EY57" s="21"/>
      <c r="EZ57" s="29"/>
      <c r="FA57" s="27"/>
      <c r="FB57" s="27"/>
      <c r="FC57" s="27"/>
      <c r="FD57" s="28"/>
      <c r="FE57" s="26"/>
      <c r="FF57" s="18"/>
      <c r="FG57" s="18"/>
      <c r="FH57" s="19"/>
      <c r="FI57" s="20"/>
      <c r="FJ57" s="20"/>
      <c r="FK57" s="21"/>
      <c r="FL57" s="21"/>
      <c r="FM57" s="20"/>
      <c r="FN57" s="21"/>
      <c r="FO57" s="21"/>
      <c r="FP57" s="29"/>
      <c r="FQ57" s="27"/>
      <c r="FR57" s="27"/>
      <c r="FS57" s="27"/>
      <c r="FT57" s="28"/>
      <c r="FU57" s="26"/>
      <c r="FV57" s="18"/>
      <c r="FW57" s="18"/>
      <c r="FX57" s="19"/>
      <c r="FY57" s="20"/>
      <c r="FZ57" s="20"/>
      <c r="GA57" s="21"/>
      <c r="GB57" s="21"/>
      <c r="GC57" s="20"/>
      <c r="GD57" s="21"/>
      <c r="GE57" s="21"/>
      <c r="GF57" s="29"/>
      <c r="GG57" s="27"/>
      <c r="GH57" s="27"/>
      <c r="GI57" s="27"/>
      <c r="GJ57" s="28"/>
      <c r="GK57" s="26"/>
      <c r="GL57" s="18"/>
      <c r="GM57" s="18"/>
      <c r="GN57" s="19"/>
      <c r="GO57" s="20"/>
      <c r="GP57" s="20"/>
      <c r="GQ57" s="21"/>
      <c r="GR57" s="21"/>
      <c r="GS57" s="20"/>
      <c r="GT57" s="21"/>
      <c r="GU57" s="21"/>
      <c r="GV57" s="29"/>
      <c r="GW57" s="27"/>
      <c r="GX57" s="27"/>
      <c r="GY57" s="27"/>
      <c r="GZ57" s="28"/>
      <c r="HA57" s="26"/>
      <c r="HB57" s="18"/>
      <c r="HC57" s="18"/>
      <c r="HD57" s="19"/>
      <c r="HE57" s="20"/>
      <c r="HF57" s="20"/>
      <c r="HG57" s="21"/>
      <c r="HH57" s="21"/>
      <c r="HI57" s="20"/>
      <c r="HJ57" s="21"/>
      <c r="HK57" s="21"/>
      <c r="HL57" s="29"/>
      <c r="HM57" s="27"/>
      <c r="HN57" s="27"/>
      <c r="HO57" s="27"/>
      <c r="HP57" s="28"/>
      <c r="HQ57" s="26"/>
      <c r="HR57" s="18"/>
      <c r="HS57" s="18"/>
      <c r="HT57" s="19"/>
      <c r="HU57" s="20"/>
      <c r="HV57" s="20"/>
      <c r="HW57" s="21"/>
      <c r="HX57" s="21"/>
      <c r="HY57" s="20"/>
      <c r="HZ57" s="21"/>
      <c r="IA57" s="21"/>
      <c r="IB57" s="29"/>
      <c r="IC57" s="27"/>
      <c r="ID57" s="27"/>
      <c r="IE57" s="27"/>
      <c r="IF57" s="28"/>
      <c r="IG57" s="26"/>
      <c r="IH57" s="18"/>
      <c r="II57" s="18"/>
      <c r="IJ57" s="19"/>
      <c r="IK57" s="20"/>
      <c r="IL57" s="20"/>
      <c r="IM57" s="21"/>
      <c r="IN57" s="21"/>
      <c r="IO57" s="20"/>
      <c r="IP57" s="21"/>
      <c r="IQ57" s="21"/>
      <c r="IR57" s="29"/>
      <c r="IS57" s="27"/>
      <c r="IT57" s="27"/>
      <c r="IU57" s="27"/>
      <c r="IV57" s="28"/>
    </row>
    <row r="58" spans="1:256" s="16" customFormat="1" ht="30" customHeight="1">
      <c r="A58" s="39">
        <v>43</v>
      </c>
      <c r="B58" s="78" t="s">
        <v>1175</v>
      </c>
      <c r="C58" s="78" t="s">
        <v>1176</v>
      </c>
      <c r="D58" s="79">
        <v>37371</v>
      </c>
      <c r="E58" s="33" t="s">
        <v>1091</v>
      </c>
      <c r="F58" s="80">
        <v>15</v>
      </c>
      <c r="G58" s="104">
        <v>8.52</v>
      </c>
      <c r="H58" s="104">
        <v>3.73</v>
      </c>
      <c r="I58" s="80">
        <v>20</v>
      </c>
      <c r="J58" s="104">
        <v>8.04</v>
      </c>
      <c r="K58" s="104">
        <v>3.43</v>
      </c>
      <c r="L58" s="41">
        <f t="shared" si="2"/>
        <v>8.25</v>
      </c>
      <c r="M58" s="81">
        <f t="shared" si="3"/>
        <v>3.56</v>
      </c>
      <c r="N58" s="33" t="s">
        <v>21</v>
      </c>
      <c r="O58" s="33" t="s">
        <v>1343</v>
      </c>
      <c r="P58" s="42"/>
      <c r="Q58" s="26"/>
      <c r="R58" s="18"/>
      <c r="S58" s="18"/>
      <c r="T58" s="19"/>
      <c r="U58" s="20"/>
      <c r="V58" s="20"/>
      <c r="W58" s="21"/>
      <c r="X58" s="21"/>
      <c r="Y58" s="20"/>
      <c r="Z58" s="21"/>
      <c r="AA58" s="21"/>
      <c r="AB58" s="29"/>
      <c r="AC58" s="27"/>
      <c r="AD58" s="27"/>
      <c r="AE58" s="27"/>
      <c r="AF58" s="28"/>
      <c r="AG58" s="26"/>
      <c r="AH58" s="18"/>
      <c r="AI58" s="18"/>
      <c r="AJ58" s="19"/>
      <c r="AK58" s="20"/>
      <c r="AL58" s="20"/>
      <c r="AM58" s="21"/>
      <c r="AN58" s="21"/>
      <c r="AO58" s="20"/>
      <c r="AP58" s="21"/>
      <c r="AQ58" s="21"/>
      <c r="AR58" s="29"/>
      <c r="AS58" s="27"/>
      <c r="AT58" s="27"/>
      <c r="AU58" s="27"/>
      <c r="AV58" s="28"/>
      <c r="AW58" s="26"/>
      <c r="AX58" s="18"/>
      <c r="AY58" s="18"/>
      <c r="AZ58" s="19"/>
      <c r="BA58" s="20"/>
      <c r="BB58" s="20"/>
      <c r="BC58" s="21"/>
      <c r="BD58" s="21"/>
      <c r="BE58" s="20"/>
      <c r="BF58" s="21"/>
      <c r="BG58" s="21"/>
      <c r="BH58" s="29"/>
      <c r="BI58" s="27"/>
      <c r="BJ58" s="27"/>
      <c r="BK58" s="27"/>
      <c r="BL58" s="28"/>
      <c r="BM58" s="26"/>
      <c r="BN58" s="18"/>
      <c r="BO58" s="18"/>
      <c r="BP58" s="19"/>
      <c r="BQ58" s="20"/>
      <c r="BR58" s="20"/>
      <c r="BS58" s="21"/>
      <c r="BT58" s="21"/>
      <c r="BU58" s="20"/>
      <c r="BV58" s="21"/>
      <c r="BW58" s="21"/>
      <c r="BX58" s="29"/>
      <c r="BY58" s="27"/>
      <c r="BZ58" s="27"/>
      <c r="CA58" s="27"/>
      <c r="CB58" s="28"/>
      <c r="CC58" s="26"/>
      <c r="CD58" s="18"/>
      <c r="CE58" s="18"/>
      <c r="CF58" s="19"/>
      <c r="CG58" s="20"/>
      <c r="CH58" s="20"/>
      <c r="CI58" s="21"/>
      <c r="CJ58" s="21"/>
      <c r="CK58" s="20"/>
      <c r="CL58" s="21"/>
      <c r="CM58" s="21"/>
      <c r="CN58" s="29"/>
      <c r="CO58" s="27"/>
      <c r="CP58" s="27"/>
      <c r="CQ58" s="27"/>
      <c r="CR58" s="28"/>
      <c r="CS58" s="26"/>
      <c r="CT58" s="18"/>
      <c r="CU58" s="18"/>
      <c r="CV58" s="19"/>
      <c r="CW58" s="20"/>
      <c r="CX58" s="20"/>
      <c r="CY58" s="21"/>
      <c r="CZ58" s="21"/>
      <c r="DA58" s="20"/>
      <c r="DB58" s="21"/>
      <c r="DC58" s="21"/>
      <c r="DD58" s="29"/>
      <c r="DE58" s="27"/>
      <c r="DF58" s="27"/>
      <c r="DG58" s="27"/>
      <c r="DH58" s="28"/>
      <c r="DI58" s="26"/>
      <c r="DJ58" s="18"/>
      <c r="DK58" s="18"/>
      <c r="DL58" s="19"/>
      <c r="DM58" s="20"/>
      <c r="DN58" s="20"/>
      <c r="DO58" s="21"/>
      <c r="DP58" s="21"/>
      <c r="DQ58" s="20"/>
      <c r="DR58" s="21"/>
      <c r="DS58" s="21"/>
      <c r="DT58" s="29"/>
      <c r="DU58" s="27"/>
      <c r="DV58" s="27"/>
      <c r="DW58" s="27"/>
      <c r="DX58" s="28"/>
      <c r="DY58" s="26"/>
      <c r="DZ58" s="18"/>
      <c r="EA58" s="18"/>
      <c r="EB58" s="19"/>
      <c r="EC58" s="20"/>
      <c r="ED58" s="20"/>
      <c r="EE58" s="21"/>
      <c r="EF58" s="21"/>
      <c r="EG58" s="20"/>
      <c r="EH58" s="21"/>
      <c r="EI58" s="21"/>
      <c r="EJ58" s="29"/>
      <c r="EK58" s="27"/>
      <c r="EL58" s="27"/>
      <c r="EM58" s="27"/>
      <c r="EN58" s="28"/>
      <c r="EO58" s="26"/>
      <c r="EP58" s="18"/>
      <c r="EQ58" s="18"/>
      <c r="ER58" s="19"/>
      <c r="ES58" s="20"/>
      <c r="ET58" s="20"/>
      <c r="EU58" s="21"/>
      <c r="EV58" s="21"/>
      <c r="EW58" s="20"/>
      <c r="EX58" s="21"/>
      <c r="EY58" s="21"/>
      <c r="EZ58" s="29"/>
      <c r="FA58" s="27"/>
      <c r="FB58" s="27"/>
      <c r="FC58" s="27"/>
      <c r="FD58" s="28"/>
      <c r="FE58" s="26"/>
      <c r="FF58" s="18"/>
      <c r="FG58" s="18"/>
      <c r="FH58" s="19"/>
      <c r="FI58" s="20"/>
      <c r="FJ58" s="20"/>
      <c r="FK58" s="21"/>
      <c r="FL58" s="21"/>
      <c r="FM58" s="20"/>
      <c r="FN58" s="21"/>
      <c r="FO58" s="21"/>
      <c r="FP58" s="29"/>
      <c r="FQ58" s="27"/>
      <c r="FR58" s="27"/>
      <c r="FS58" s="27"/>
      <c r="FT58" s="28"/>
      <c r="FU58" s="26"/>
      <c r="FV58" s="18"/>
      <c r="FW58" s="18"/>
      <c r="FX58" s="19"/>
      <c r="FY58" s="20"/>
      <c r="FZ58" s="20"/>
      <c r="GA58" s="21"/>
      <c r="GB58" s="21"/>
      <c r="GC58" s="20"/>
      <c r="GD58" s="21"/>
      <c r="GE58" s="21"/>
      <c r="GF58" s="29"/>
      <c r="GG58" s="27"/>
      <c r="GH58" s="27"/>
      <c r="GI58" s="27"/>
      <c r="GJ58" s="28"/>
      <c r="GK58" s="26"/>
      <c r="GL58" s="18"/>
      <c r="GM58" s="18"/>
      <c r="GN58" s="19"/>
      <c r="GO58" s="20"/>
      <c r="GP58" s="20"/>
      <c r="GQ58" s="21"/>
      <c r="GR58" s="21"/>
      <c r="GS58" s="20"/>
      <c r="GT58" s="21"/>
      <c r="GU58" s="21"/>
      <c r="GV58" s="29"/>
      <c r="GW58" s="27"/>
      <c r="GX58" s="27"/>
      <c r="GY58" s="27"/>
      <c r="GZ58" s="28"/>
      <c r="HA58" s="26"/>
      <c r="HB58" s="18"/>
      <c r="HC58" s="18"/>
      <c r="HD58" s="19"/>
      <c r="HE58" s="20"/>
      <c r="HF58" s="20"/>
      <c r="HG58" s="21"/>
      <c r="HH58" s="21"/>
      <c r="HI58" s="20"/>
      <c r="HJ58" s="21"/>
      <c r="HK58" s="21"/>
      <c r="HL58" s="29"/>
      <c r="HM58" s="27"/>
      <c r="HN58" s="27"/>
      <c r="HO58" s="27"/>
      <c r="HP58" s="28"/>
      <c r="HQ58" s="26"/>
      <c r="HR58" s="18"/>
      <c r="HS58" s="18"/>
      <c r="HT58" s="19"/>
      <c r="HU58" s="20"/>
      <c r="HV58" s="20"/>
      <c r="HW58" s="21"/>
      <c r="HX58" s="21"/>
      <c r="HY58" s="20"/>
      <c r="HZ58" s="21"/>
      <c r="IA58" s="21"/>
      <c r="IB58" s="29"/>
      <c r="IC58" s="27"/>
      <c r="ID58" s="27"/>
      <c r="IE58" s="27"/>
      <c r="IF58" s="28"/>
      <c r="IG58" s="26"/>
      <c r="IH58" s="18"/>
      <c r="II58" s="18"/>
      <c r="IJ58" s="19"/>
      <c r="IK58" s="20"/>
      <c r="IL58" s="20"/>
      <c r="IM58" s="21"/>
      <c r="IN58" s="21"/>
      <c r="IO58" s="20"/>
      <c r="IP58" s="21"/>
      <c r="IQ58" s="21"/>
      <c r="IR58" s="29"/>
      <c r="IS58" s="27"/>
      <c r="IT58" s="27"/>
      <c r="IU58" s="27"/>
      <c r="IV58" s="28"/>
    </row>
    <row r="59" spans="1:256" s="16" customFormat="1" ht="30" customHeight="1">
      <c r="A59" s="39">
        <v>44</v>
      </c>
      <c r="B59" s="78" t="s">
        <v>1177</v>
      </c>
      <c r="C59" s="78" t="s">
        <v>1178</v>
      </c>
      <c r="D59" s="79">
        <v>37329</v>
      </c>
      <c r="E59" s="33" t="s">
        <v>1091</v>
      </c>
      <c r="F59" s="80">
        <v>15</v>
      </c>
      <c r="G59" s="104">
        <v>8.09</v>
      </c>
      <c r="H59" s="104">
        <v>3.5</v>
      </c>
      <c r="I59" s="80">
        <v>20</v>
      </c>
      <c r="J59" s="104">
        <v>8.34</v>
      </c>
      <c r="K59" s="104">
        <v>3.61</v>
      </c>
      <c r="L59" s="41">
        <f t="shared" si="2"/>
        <v>8.23</v>
      </c>
      <c r="M59" s="81">
        <f t="shared" si="3"/>
        <v>3.56</v>
      </c>
      <c r="N59" s="33" t="s">
        <v>21</v>
      </c>
      <c r="O59" s="33" t="s">
        <v>1343</v>
      </c>
      <c r="P59" s="42"/>
      <c r="Q59" s="26"/>
      <c r="R59" s="18"/>
      <c r="S59" s="18"/>
      <c r="T59" s="19"/>
      <c r="U59" s="20"/>
      <c r="V59" s="20"/>
      <c r="W59" s="21"/>
      <c r="X59" s="21"/>
      <c r="Y59" s="20"/>
      <c r="Z59" s="21"/>
      <c r="AA59" s="21"/>
      <c r="AB59" s="29"/>
      <c r="AC59" s="27"/>
      <c r="AD59" s="27"/>
      <c r="AE59" s="27"/>
      <c r="AF59" s="28"/>
      <c r="AG59" s="26"/>
      <c r="AH59" s="18"/>
      <c r="AI59" s="18"/>
      <c r="AJ59" s="19"/>
      <c r="AK59" s="20"/>
      <c r="AL59" s="20"/>
      <c r="AM59" s="21"/>
      <c r="AN59" s="21"/>
      <c r="AO59" s="20"/>
      <c r="AP59" s="21"/>
      <c r="AQ59" s="21"/>
      <c r="AR59" s="29"/>
      <c r="AS59" s="27"/>
      <c r="AT59" s="27"/>
      <c r="AU59" s="27"/>
      <c r="AV59" s="28"/>
      <c r="AW59" s="26"/>
      <c r="AX59" s="18"/>
      <c r="AY59" s="18"/>
      <c r="AZ59" s="19"/>
      <c r="BA59" s="20"/>
      <c r="BB59" s="20"/>
      <c r="BC59" s="21"/>
      <c r="BD59" s="21"/>
      <c r="BE59" s="20"/>
      <c r="BF59" s="21"/>
      <c r="BG59" s="21"/>
      <c r="BH59" s="29"/>
      <c r="BI59" s="27"/>
      <c r="BJ59" s="27"/>
      <c r="BK59" s="27"/>
      <c r="BL59" s="28"/>
      <c r="BM59" s="26"/>
      <c r="BN59" s="18"/>
      <c r="BO59" s="18"/>
      <c r="BP59" s="19"/>
      <c r="BQ59" s="20"/>
      <c r="BR59" s="20"/>
      <c r="BS59" s="21"/>
      <c r="BT59" s="21"/>
      <c r="BU59" s="20"/>
      <c r="BV59" s="21"/>
      <c r="BW59" s="21"/>
      <c r="BX59" s="29"/>
      <c r="BY59" s="27"/>
      <c r="BZ59" s="27"/>
      <c r="CA59" s="27"/>
      <c r="CB59" s="28"/>
      <c r="CC59" s="26"/>
      <c r="CD59" s="18"/>
      <c r="CE59" s="18"/>
      <c r="CF59" s="19"/>
      <c r="CG59" s="20"/>
      <c r="CH59" s="20"/>
      <c r="CI59" s="21"/>
      <c r="CJ59" s="21"/>
      <c r="CK59" s="20"/>
      <c r="CL59" s="21"/>
      <c r="CM59" s="21"/>
      <c r="CN59" s="29"/>
      <c r="CO59" s="27"/>
      <c r="CP59" s="27"/>
      <c r="CQ59" s="27"/>
      <c r="CR59" s="28"/>
      <c r="CS59" s="26"/>
      <c r="CT59" s="18"/>
      <c r="CU59" s="18"/>
      <c r="CV59" s="19"/>
      <c r="CW59" s="20"/>
      <c r="CX59" s="20"/>
      <c r="CY59" s="21"/>
      <c r="CZ59" s="21"/>
      <c r="DA59" s="20"/>
      <c r="DB59" s="21"/>
      <c r="DC59" s="21"/>
      <c r="DD59" s="29"/>
      <c r="DE59" s="27"/>
      <c r="DF59" s="27"/>
      <c r="DG59" s="27"/>
      <c r="DH59" s="28"/>
      <c r="DI59" s="26"/>
      <c r="DJ59" s="18"/>
      <c r="DK59" s="18"/>
      <c r="DL59" s="19"/>
      <c r="DM59" s="20"/>
      <c r="DN59" s="20"/>
      <c r="DO59" s="21"/>
      <c r="DP59" s="21"/>
      <c r="DQ59" s="20"/>
      <c r="DR59" s="21"/>
      <c r="DS59" s="21"/>
      <c r="DT59" s="29"/>
      <c r="DU59" s="27"/>
      <c r="DV59" s="27"/>
      <c r="DW59" s="27"/>
      <c r="DX59" s="28"/>
      <c r="DY59" s="26"/>
      <c r="DZ59" s="18"/>
      <c r="EA59" s="18"/>
      <c r="EB59" s="19"/>
      <c r="EC59" s="20"/>
      <c r="ED59" s="20"/>
      <c r="EE59" s="21"/>
      <c r="EF59" s="21"/>
      <c r="EG59" s="20"/>
      <c r="EH59" s="21"/>
      <c r="EI59" s="21"/>
      <c r="EJ59" s="29"/>
      <c r="EK59" s="27"/>
      <c r="EL59" s="27"/>
      <c r="EM59" s="27"/>
      <c r="EN59" s="28"/>
      <c r="EO59" s="26"/>
      <c r="EP59" s="18"/>
      <c r="EQ59" s="18"/>
      <c r="ER59" s="19"/>
      <c r="ES59" s="20"/>
      <c r="ET59" s="20"/>
      <c r="EU59" s="21"/>
      <c r="EV59" s="21"/>
      <c r="EW59" s="20"/>
      <c r="EX59" s="21"/>
      <c r="EY59" s="21"/>
      <c r="EZ59" s="29"/>
      <c r="FA59" s="27"/>
      <c r="FB59" s="27"/>
      <c r="FC59" s="27"/>
      <c r="FD59" s="28"/>
      <c r="FE59" s="26"/>
      <c r="FF59" s="18"/>
      <c r="FG59" s="18"/>
      <c r="FH59" s="19"/>
      <c r="FI59" s="20"/>
      <c r="FJ59" s="20"/>
      <c r="FK59" s="21"/>
      <c r="FL59" s="21"/>
      <c r="FM59" s="20"/>
      <c r="FN59" s="21"/>
      <c r="FO59" s="21"/>
      <c r="FP59" s="29"/>
      <c r="FQ59" s="27"/>
      <c r="FR59" s="27"/>
      <c r="FS59" s="27"/>
      <c r="FT59" s="28"/>
      <c r="FU59" s="26"/>
      <c r="FV59" s="18"/>
      <c r="FW59" s="18"/>
      <c r="FX59" s="19"/>
      <c r="FY59" s="20"/>
      <c r="FZ59" s="20"/>
      <c r="GA59" s="21"/>
      <c r="GB59" s="21"/>
      <c r="GC59" s="20"/>
      <c r="GD59" s="21"/>
      <c r="GE59" s="21"/>
      <c r="GF59" s="29"/>
      <c r="GG59" s="27"/>
      <c r="GH59" s="27"/>
      <c r="GI59" s="27"/>
      <c r="GJ59" s="28"/>
      <c r="GK59" s="26"/>
      <c r="GL59" s="18"/>
      <c r="GM59" s="18"/>
      <c r="GN59" s="19"/>
      <c r="GO59" s="20"/>
      <c r="GP59" s="20"/>
      <c r="GQ59" s="21"/>
      <c r="GR59" s="21"/>
      <c r="GS59" s="20"/>
      <c r="GT59" s="21"/>
      <c r="GU59" s="21"/>
      <c r="GV59" s="29"/>
      <c r="GW59" s="27"/>
      <c r="GX59" s="27"/>
      <c r="GY59" s="27"/>
      <c r="GZ59" s="28"/>
      <c r="HA59" s="26"/>
      <c r="HB59" s="18"/>
      <c r="HC59" s="18"/>
      <c r="HD59" s="19"/>
      <c r="HE59" s="20"/>
      <c r="HF59" s="20"/>
      <c r="HG59" s="21"/>
      <c r="HH59" s="21"/>
      <c r="HI59" s="20"/>
      <c r="HJ59" s="21"/>
      <c r="HK59" s="21"/>
      <c r="HL59" s="29"/>
      <c r="HM59" s="27"/>
      <c r="HN59" s="27"/>
      <c r="HO59" s="27"/>
      <c r="HP59" s="28"/>
      <c r="HQ59" s="26"/>
      <c r="HR59" s="18"/>
      <c r="HS59" s="18"/>
      <c r="HT59" s="19"/>
      <c r="HU59" s="20"/>
      <c r="HV59" s="20"/>
      <c r="HW59" s="21"/>
      <c r="HX59" s="21"/>
      <c r="HY59" s="20"/>
      <c r="HZ59" s="21"/>
      <c r="IA59" s="21"/>
      <c r="IB59" s="29"/>
      <c r="IC59" s="27"/>
      <c r="ID59" s="27"/>
      <c r="IE59" s="27"/>
      <c r="IF59" s="28"/>
      <c r="IG59" s="26"/>
      <c r="IH59" s="18"/>
      <c r="II59" s="18"/>
      <c r="IJ59" s="19"/>
      <c r="IK59" s="20"/>
      <c r="IL59" s="20"/>
      <c r="IM59" s="21"/>
      <c r="IN59" s="21"/>
      <c r="IO59" s="20"/>
      <c r="IP59" s="21"/>
      <c r="IQ59" s="21"/>
      <c r="IR59" s="29"/>
      <c r="IS59" s="27"/>
      <c r="IT59" s="27"/>
      <c r="IU59" s="27"/>
      <c r="IV59" s="28"/>
    </row>
    <row r="60" spans="1:256" s="16" customFormat="1" ht="30" customHeight="1">
      <c r="A60" s="39">
        <v>45</v>
      </c>
      <c r="B60" s="78" t="s">
        <v>1179</v>
      </c>
      <c r="C60" s="78" t="s">
        <v>1180</v>
      </c>
      <c r="D60" s="79">
        <v>37514</v>
      </c>
      <c r="E60" s="33" t="s">
        <v>1091</v>
      </c>
      <c r="F60" s="80">
        <v>15</v>
      </c>
      <c r="G60" s="104">
        <v>8.29</v>
      </c>
      <c r="H60" s="104">
        <v>3.59</v>
      </c>
      <c r="I60" s="80">
        <v>20</v>
      </c>
      <c r="J60" s="104">
        <v>8.12</v>
      </c>
      <c r="K60" s="104">
        <v>3.53</v>
      </c>
      <c r="L60" s="41">
        <f t="shared" si="2"/>
        <v>8.19</v>
      </c>
      <c r="M60" s="81">
        <f t="shared" si="3"/>
        <v>3.56</v>
      </c>
      <c r="N60" s="33" t="s">
        <v>21</v>
      </c>
      <c r="O60" s="33" t="s">
        <v>1342</v>
      </c>
      <c r="P60" s="42"/>
      <c r="Q60" s="26"/>
      <c r="R60" s="18"/>
      <c r="S60" s="18"/>
      <c r="T60" s="19"/>
      <c r="U60" s="20"/>
      <c r="V60" s="20"/>
      <c r="W60" s="21"/>
      <c r="X60" s="21"/>
      <c r="Y60" s="20"/>
      <c r="Z60" s="21"/>
      <c r="AA60" s="21"/>
      <c r="AB60" s="29"/>
      <c r="AC60" s="27"/>
      <c r="AD60" s="27"/>
      <c r="AE60" s="27"/>
      <c r="AF60" s="28"/>
      <c r="AG60" s="26"/>
      <c r="AH60" s="18"/>
      <c r="AI60" s="18"/>
      <c r="AJ60" s="19"/>
      <c r="AK60" s="20"/>
      <c r="AL60" s="20"/>
      <c r="AM60" s="21"/>
      <c r="AN60" s="21"/>
      <c r="AO60" s="20"/>
      <c r="AP60" s="21"/>
      <c r="AQ60" s="21"/>
      <c r="AR60" s="29"/>
      <c r="AS60" s="27"/>
      <c r="AT60" s="27"/>
      <c r="AU60" s="27"/>
      <c r="AV60" s="28"/>
      <c r="AW60" s="26"/>
      <c r="AX60" s="18"/>
      <c r="AY60" s="18"/>
      <c r="AZ60" s="19"/>
      <c r="BA60" s="20"/>
      <c r="BB60" s="20"/>
      <c r="BC60" s="21"/>
      <c r="BD60" s="21"/>
      <c r="BE60" s="20"/>
      <c r="BF60" s="21"/>
      <c r="BG60" s="21"/>
      <c r="BH60" s="29"/>
      <c r="BI60" s="27"/>
      <c r="BJ60" s="27"/>
      <c r="BK60" s="27"/>
      <c r="BL60" s="28"/>
      <c r="BM60" s="26"/>
      <c r="BN60" s="18"/>
      <c r="BO60" s="18"/>
      <c r="BP60" s="19"/>
      <c r="BQ60" s="20"/>
      <c r="BR60" s="20"/>
      <c r="BS60" s="21"/>
      <c r="BT60" s="21"/>
      <c r="BU60" s="20"/>
      <c r="BV60" s="21"/>
      <c r="BW60" s="21"/>
      <c r="BX60" s="29"/>
      <c r="BY60" s="27"/>
      <c r="BZ60" s="27"/>
      <c r="CA60" s="27"/>
      <c r="CB60" s="28"/>
      <c r="CC60" s="26"/>
      <c r="CD60" s="18"/>
      <c r="CE60" s="18"/>
      <c r="CF60" s="19"/>
      <c r="CG60" s="20"/>
      <c r="CH60" s="20"/>
      <c r="CI60" s="21"/>
      <c r="CJ60" s="21"/>
      <c r="CK60" s="20"/>
      <c r="CL60" s="21"/>
      <c r="CM60" s="21"/>
      <c r="CN60" s="29"/>
      <c r="CO60" s="27"/>
      <c r="CP60" s="27"/>
      <c r="CQ60" s="27"/>
      <c r="CR60" s="28"/>
      <c r="CS60" s="26"/>
      <c r="CT60" s="18"/>
      <c r="CU60" s="18"/>
      <c r="CV60" s="19"/>
      <c r="CW60" s="20"/>
      <c r="CX60" s="20"/>
      <c r="CY60" s="21"/>
      <c r="CZ60" s="21"/>
      <c r="DA60" s="20"/>
      <c r="DB60" s="21"/>
      <c r="DC60" s="21"/>
      <c r="DD60" s="29"/>
      <c r="DE60" s="27"/>
      <c r="DF60" s="27"/>
      <c r="DG60" s="27"/>
      <c r="DH60" s="28"/>
      <c r="DI60" s="26"/>
      <c r="DJ60" s="18"/>
      <c r="DK60" s="18"/>
      <c r="DL60" s="19"/>
      <c r="DM60" s="20"/>
      <c r="DN60" s="20"/>
      <c r="DO60" s="21"/>
      <c r="DP60" s="21"/>
      <c r="DQ60" s="20"/>
      <c r="DR60" s="21"/>
      <c r="DS60" s="21"/>
      <c r="DT60" s="29"/>
      <c r="DU60" s="27"/>
      <c r="DV60" s="27"/>
      <c r="DW60" s="27"/>
      <c r="DX60" s="28"/>
      <c r="DY60" s="26"/>
      <c r="DZ60" s="18"/>
      <c r="EA60" s="18"/>
      <c r="EB60" s="19"/>
      <c r="EC60" s="20"/>
      <c r="ED60" s="20"/>
      <c r="EE60" s="21"/>
      <c r="EF60" s="21"/>
      <c r="EG60" s="20"/>
      <c r="EH60" s="21"/>
      <c r="EI60" s="21"/>
      <c r="EJ60" s="29"/>
      <c r="EK60" s="27"/>
      <c r="EL60" s="27"/>
      <c r="EM60" s="27"/>
      <c r="EN60" s="28"/>
      <c r="EO60" s="26"/>
      <c r="EP60" s="18"/>
      <c r="EQ60" s="18"/>
      <c r="ER60" s="19"/>
      <c r="ES60" s="20"/>
      <c r="ET60" s="20"/>
      <c r="EU60" s="21"/>
      <c r="EV60" s="21"/>
      <c r="EW60" s="20"/>
      <c r="EX60" s="21"/>
      <c r="EY60" s="21"/>
      <c r="EZ60" s="29"/>
      <c r="FA60" s="27"/>
      <c r="FB60" s="27"/>
      <c r="FC60" s="27"/>
      <c r="FD60" s="28"/>
      <c r="FE60" s="26"/>
      <c r="FF60" s="18"/>
      <c r="FG60" s="18"/>
      <c r="FH60" s="19"/>
      <c r="FI60" s="20"/>
      <c r="FJ60" s="20"/>
      <c r="FK60" s="21"/>
      <c r="FL60" s="21"/>
      <c r="FM60" s="20"/>
      <c r="FN60" s="21"/>
      <c r="FO60" s="21"/>
      <c r="FP60" s="29"/>
      <c r="FQ60" s="27"/>
      <c r="FR60" s="27"/>
      <c r="FS60" s="27"/>
      <c r="FT60" s="28"/>
      <c r="FU60" s="26"/>
      <c r="FV60" s="18"/>
      <c r="FW60" s="18"/>
      <c r="FX60" s="19"/>
      <c r="FY60" s="20"/>
      <c r="FZ60" s="20"/>
      <c r="GA60" s="21"/>
      <c r="GB60" s="21"/>
      <c r="GC60" s="20"/>
      <c r="GD60" s="21"/>
      <c r="GE60" s="21"/>
      <c r="GF60" s="29"/>
      <c r="GG60" s="27"/>
      <c r="GH60" s="27"/>
      <c r="GI60" s="27"/>
      <c r="GJ60" s="28"/>
      <c r="GK60" s="26"/>
      <c r="GL60" s="18"/>
      <c r="GM60" s="18"/>
      <c r="GN60" s="19"/>
      <c r="GO60" s="20"/>
      <c r="GP60" s="20"/>
      <c r="GQ60" s="21"/>
      <c r="GR60" s="21"/>
      <c r="GS60" s="20"/>
      <c r="GT60" s="21"/>
      <c r="GU60" s="21"/>
      <c r="GV60" s="29"/>
      <c r="GW60" s="27"/>
      <c r="GX60" s="27"/>
      <c r="GY60" s="27"/>
      <c r="GZ60" s="28"/>
      <c r="HA60" s="26"/>
      <c r="HB60" s="18"/>
      <c r="HC60" s="18"/>
      <c r="HD60" s="19"/>
      <c r="HE60" s="20"/>
      <c r="HF60" s="20"/>
      <c r="HG60" s="21"/>
      <c r="HH60" s="21"/>
      <c r="HI60" s="20"/>
      <c r="HJ60" s="21"/>
      <c r="HK60" s="21"/>
      <c r="HL60" s="29"/>
      <c r="HM60" s="27"/>
      <c r="HN60" s="27"/>
      <c r="HO60" s="27"/>
      <c r="HP60" s="28"/>
      <c r="HQ60" s="26"/>
      <c r="HR60" s="18"/>
      <c r="HS60" s="18"/>
      <c r="HT60" s="19"/>
      <c r="HU60" s="20"/>
      <c r="HV60" s="20"/>
      <c r="HW60" s="21"/>
      <c r="HX60" s="21"/>
      <c r="HY60" s="20"/>
      <c r="HZ60" s="21"/>
      <c r="IA60" s="21"/>
      <c r="IB60" s="29"/>
      <c r="IC60" s="27"/>
      <c r="ID60" s="27"/>
      <c r="IE60" s="27"/>
      <c r="IF60" s="28"/>
      <c r="IG60" s="26"/>
      <c r="IH60" s="18"/>
      <c r="II60" s="18"/>
      <c r="IJ60" s="19"/>
      <c r="IK60" s="20"/>
      <c r="IL60" s="20"/>
      <c r="IM60" s="21"/>
      <c r="IN60" s="21"/>
      <c r="IO60" s="20"/>
      <c r="IP60" s="21"/>
      <c r="IQ60" s="21"/>
      <c r="IR60" s="29"/>
      <c r="IS60" s="27"/>
      <c r="IT60" s="27"/>
      <c r="IU60" s="27"/>
      <c r="IV60" s="28"/>
    </row>
    <row r="61" spans="1:256" s="16" customFormat="1" ht="30" customHeight="1">
      <c r="A61" s="39">
        <v>46</v>
      </c>
      <c r="B61" s="78" t="s">
        <v>1181</v>
      </c>
      <c r="C61" s="78" t="s">
        <v>1182</v>
      </c>
      <c r="D61" s="79">
        <v>37476</v>
      </c>
      <c r="E61" s="33" t="s">
        <v>1091</v>
      </c>
      <c r="F61" s="80">
        <v>15</v>
      </c>
      <c r="G61" s="104">
        <v>8.07</v>
      </c>
      <c r="H61" s="104">
        <v>3.6</v>
      </c>
      <c r="I61" s="80">
        <v>20</v>
      </c>
      <c r="J61" s="104">
        <v>8.08</v>
      </c>
      <c r="K61" s="104">
        <v>3.53</v>
      </c>
      <c r="L61" s="41">
        <f t="shared" si="2"/>
        <v>8.08</v>
      </c>
      <c r="M61" s="81">
        <f t="shared" si="3"/>
        <v>3.56</v>
      </c>
      <c r="N61" s="33" t="s">
        <v>21</v>
      </c>
      <c r="O61" s="33" t="s">
        <v>1343</v>
      </c>
      <c r="P61" s="42"/>
      <c r="Q61" s="26"/>
      <c r="R61" s="18"/>
      <c r="S61" s="18"/>
      <c r="T61" s="19"/>
      <c r="U61" s="20"/>
      <c r="V61" s="20"/>
      <c r="W61" s="21"/>
      <c r="X61" s="21"/>
      <c r="Y61" s="20"/>
      <c r="Z61" s="21"/>
      <c r="AA61" s="21"/>
      <c r="AB61" s="29"/>
      <c r="AC61" s="27"/>
      <c r="AD61" s="27"/>
      <c r="AE61" s="27"/>
      <c r="AF61" s="28"/>
      <c r="AG61" s="26"/>
      <c r="AH61" s="18"/>
      <c r="AI61" s="18"/>
      <c r="AJ61" s="19"/>
      <c r="AK61" s="20"/>
      <c r="AL61" s="20"/>
      <c r="AM61" s="21"/>
      <c r="AN61" s="21"/>
      <c r="AO61" s="20"/>
      <c r="AP61" s="21"/>
      <c r="AQ61" s="21"/>
      <c r="AR61" s="29"/>
      <c r="AS61" s="27"/>
      <c r="AT61" s="27"/>
      <c r="AU61" s="27"/>
      <c r="AV61" s="28"/>
      <c r="AW61" s="26"/>
      <c r="AX61" s="18"/>
      <c r="AY61" s="18"/>
      <c r="AZ61" s="19"/>
      <c r="BA61" s="20"/>
      <c r="BB61" s="20"/>
      <c r="BC61" s="21"/>
      <c r="BD61" s="21"/>
      <c r="BE61" s="20"/>
      <c r="BF61" s="21"/>
      <c r="BG61" s="21"/>
      <c r="BH61" s="29"/>
      <c r="BI61" s="27"/>
      <c r="BJ61" s="27"/>
      <c r="BK61" s="27"/>
      <c r="BL61" s="28"/>
      <c r="BM61" s="26"/>
      <c r="BN61" s="18"/>
      <c r="BO61" s="18"/>
      <c r="BP61" s="19"/>
      <c r="BQ61" s="20"/>
      <c r="BR61" s="20"/>
      <c r="BS61" s="21"/>
      <c r="BT61" s="21"/>
      <c r="BU61" s="20"/>
      <c r="BV61" s="21"/>
      <c r="BW61" s="21"/>
      <c r="BX61" s="29"/>
      <c r="BY61" s="27"/>
      <c r="BZ61" s="27"/>
      <c r="CA61" s="27"/>
      <c r="CB61" s="28"/>
      <c r="CC61" s="26"/>
      <c r="CD61" s="18"/>
      <c r="CE61" s="18"/>
      <c r="CF61" s="19"/>
      <c r="CG61" s="20"/>
      <c r="CH61" s="20"/>
      <c r="CI61" s="21"/>
      <c r="CJ61" s="21"/>
      <c r="CK61" s="20"/>
      <c r="CL61" s="21"/>
      <c r="CM61" s="21"/>
      <c r="CN61" s="29"/>
      <c r="CO61" s="27"/>
      <c r="CP61" s="27"/>
      <c r="CQ61" s="27"/>
      <c r="CR61" s="28"/>
      <c r="CS61" s="26"/>
      <c r="CT61" s="18"/>
      <c r="CU61" s="18"/>
      <c r="CV61" s="19"/>
      <c r="CW61" s="20"/>
      <c r="CX61" s="20"/>
      <c r="CY61" s="21"/>
      <c r="CZ61" s="21"/>
      <c r="DA61" s="20"/>
      <c r="DB61" s="21"/>
      <c r="DC61" s="21"/>
      <c r="DD61" s="29"/>
      <c r="DE61" s="27"/>
      <c r="DF61" s="27"/>
      <c r="DG61" s="27"/>
      <c r="DH61" s="28"/>
      <c r="DI61" s="26"/>
      <c r="DJ61" s="18"/>
      <c r="DK61" s="18"/>
      <c r="DL61" s="19"/>
      <c r="DM61" s="20"/>
      <c r="DN61" s="20"/>
      <c r="DO61" s="21"/>
      <c r="DP61" s="21"/>
      <c r="DQ61" s="20"/>
      <c r="DR61" s="21"/>
      <c r="DS61" s="21"/>
      <c r="DT61" s="29"/>
      <c r="DU61" s="27"/>
      <c r="DV61" s="27"/>
      <c r="DW61" s="27"/>
      <c r="DX61" s="28"/>
      <c r="DY61" s="26"/>
      <c r="DZ61" s="18"/>
      <c r="EA61" s="18"/>
      <c r="EB61" s="19"/>
      <c r="EC61" s="20"/>
      <c r="ED61" s="20"/>
      <c r="EE61" s="21"/>
      <c r="EF61" s="21"/>
      <c r="EG61" s="20"/>
      <c r="EH61" s="21"/>
      <c r="EI61" s="21"/>
      <c r="EJ61" s="29"/>
      <c r="EK61" s="27"/>
      <c r="EL61" s="27"/>
      <c r="EM61" s="27"/>
      <c r="EN61" s="28"/>
      <c r="EO61" s="26"/>
      <c r="EP61" s="18"/>
      <c r="EQ61" s="18"/>
      <c r="ER61" s="19"/>
      <c r="ES61" s="20"/>
      <c r="ET61" s="20"/>
      <c r="EU61" s="21"/>
      <c r="EV61" s="21"/>
      <c r="EW61" s="20"/>
      <c r="EX61" s="21"/>
      <c r="EY61" s="21"/>
      <c r="EZ61" s="29"/>
      <c r="FA61" s="27"/>
      <c r="FB61" s="27"/>
      <c r="FC61" s="27"/>
      <c r="FD61" s="28"/>
      <c r="FE61" s="26"/>
      <c r="FF61" s="18"/>
      <c r="FG61" s="18"/>
      <c r="FH61" s="19"/>
      <c r="FI61" s="20"/>
      <c r="FJ61" s="20"/>
      <c r="FK61" s="21"/>
      <c r="FL61" s="21"/>
      <c r="FM61" s="20"/>
      <c r="FN61" s="21"/>
      <c r="FO61" s="21"/>
      <c r="FP61" s="29"/>
      <c r="FQ61" s="27"/>
      <c r="FR61" s="27"/>
      <c r="FS61" s="27"/>
      <c r="FT61" s="28"/>
      <c r="FU61" s="26"/>
      <c r="FV61" s="18"/>
      <c r="FW61" s="18"/>
      <c r="FX61" s="19"/>
      <c r="FY61" s="20"/>
      <c r="FZ61" s="20"/>
      <c r="GA61" s="21"/>
      <c r="GB61" s="21"/>
      <c r="GC61" s="20"/>
      <c r="GD61" s="21"/>
      <c r="GE61" s="21"/>
      <c r="GF61" s="29"/>
      <c r="GG61" s="27"/>
      <c r="GH61" s="27"/>
      <c r="GI61" s="27"/>
      <c r="GJ61" s="28"/>
      <c r="GK61" s="26"/>
      <c r="GL61" s="18"/>
      <c r="GM61" s="18"/>
      <c r="GN61" s="19"/>
      <c r="GO61" s="20"/>
      <c r="GP61" s="20"/>
      <c r="GQ61" s="21"/>
      <c r="GR61" s="21"/>
      <c r="GS61" s="20"/>
      <c r="GT61" s="21"/>
      <c r="GU61" s="21"/>
      <c r="GV61" s="29"/>
      <c r="GW61" s="27"/>
      <c r="GX61" s="27"/>
      <c r="GY61" s="27"/>
      <c r="GZ61" s="28"/>
      <c r="HA61" s="26"/>
      <c r="HB61" s="18"/>
      <c r="HC61" s="18"/>
      <c r="HD61" s="19"/>
      <c r="HE61" s="20"/>
      <c r="HF61" s="20"/>
      <c r="HG61" s="21"/>
      <c r="HH61" s="21"/>
      <c r="HI61" s="20"/>
      <c r="HJ61" s="21"/>
      <c r="HK61" s="21"/>
      <c r="HL61" s="29"/>
      <c r="HM61" s="27"/>
      <c r="HN61" s="27"/>
      <c r="HO61" s="27"/>
      <c r="HP61" s="28"/>
      <c r="HQ61" s="26"/>
      <c r="HR61" s="18"/>
      <c r="HS61" s="18"/>
      <c r="HT61" s="19"/>
      <c r="HU61" s="20"/>
      <c r="HV61" s="20"/>
      <c r="HW61" s="21"/>
      <c r="HX61" s="21"/>
      <c r="HY61" s="20"/>
      <c r="HZ61" s="21"/>
      <c r="IA61" s="21"/>
      <c r="IB61" s="29"/>
      <c r="IC61" s="27"/>
      <c r="ID61" s="27"/>
      <c r="IE61" s="27"/>
      <c r="IF61" s="28"/>
      <c r="IG61" s="26"/>
      <c r="IH61" s="18"/>
      <c r="II61" s="18"/>
      <c r="IJ61" s="19"/>
      <c r="IK61" s="20"/>
      <c r="IL61" s="20"/>
      <c r="IM61" s="21"/>
      <c r="IN61" s="21"/>
      <c r="IO61" s="20"/>
      <c r="IP61" s="21"/>
      <c r="IQ61" s="21"/>
      <c r="IR61" s="29"/>
      <c r="IS61" s="27"/>
      <c r="IT61" s="27"/>
      <c r="IU61" s="27"/>
      <c r="IV61" s="28"/>
    </row>
    <row r="62" spans="1:256" s="16" customFormat="1" ht="30" customHeight="1">
      <c r="A62" s="39">
        <v>47</v>
      </c>
      <c r="B62" s="78" t="s">
        <v>1183</v>
      </c>
      <c r="C62" s="78" t="s">
        <v>1184</v>
      </c>
      <c r="D62" s="79">
        <v>37451</v>
      </c>
      <c r="E62" s="33" t="s">
        <v>1091</v>
      </c>
      <c r="F62" s="80">
        <v>15</v>
      </c>
      <c r="G62" s="104">
        <v>7.91</v>
      </c>
      <c r="H62" s="104">
        <v>3.46</v>
      </c>
      <c r="I62" s="80">
        <v>20</v>
      </c>
      <c r="J62" s="104">
        <v>8.3</v>
      </c>
      <c r="K62" s="104">
        <v>3.61</v>
      </c>
      <c r="L62" s="41">
        <f t="shared" si="2"/>
        <v>8.13</v>
      </c>
      <c r="M62" s="81">
        <f t="shared" si="3"/>
        <v>3.55</v>
      </c>
      <c r="N62" s="33" t="s">
        <v>21</v>
      </c>
      <c r="O62" s="33" t="s">
        <v>1343</v>
      </c>
      <c r="P62" s="42"/>
      <c r="Q62" s="26"/>
      <c r="R62" s="18"/>
      <c r="S62" s="18"/>
      <c r="T62" s="19"/>
      <c r="U62" s="20"/>
      <c r="V62" s="20"/>
      <c r="W62" s="21"/>
      <c r="X62" s="21"/>
      <c r="Y62" s="20"/>
      <c r="Z62" s="21"/>
      <c r="AA62" s="21"/>
      <c r="AB62" s="29"/>
      <c r="AC62" s="27"/>
      <c r="AD62" s="27"/>
      <c r="AE62" s="27"/>
      <c r="AF62" s="28"/>
      <c r="AG62" s="26"/>
      <c r="AH62" s="18"/>
      <c r="AI62" s="18"/>
      <c r="AJ62" s="19"/>
      <c r="AK62" s="20"/>
      <c r="AL62" s="20"/>
      <c r="AM62" s="21"/>
      <c r="AN62" s="21"/>
      <c r="AO62" s="20"/>
      <c r="AP62" s="21"/>
      <c r="AQ62" s="21"/>
      <c r="AR62" s="29"/>
      <c r="AS62" s="27"/>
      <c r="AT62" s="27"/>
      <c r="AU62" s="27"/>
      <c r="AV62" s="28"/>
      <c r="AW62" s="26"/>
      <c r="AX62" s="18"/>
      <c r="AY62" s="18"/>
      <c r="AZ62" s="19"/>
      <c r="BA62" s="20"/>
      <c r="BB62" s="20"/>
      <c r="BC62" s="21"/>
      <c r="BD62" s="21"/>
      <c r="BE62" s="20"/>
      <c r="BF62" s="21"/>
      <c r="BG62" s="21"/>
      <c r="BH62" s="29"/>
      <c r="BI62" s="27"/>
      <c r="BJ62" s="27"/>
      <c r="BK62" s="27"/>
      <c r="BL62" s="28"/>
      <c r="BM62" s="26"/>
      <c r="BN62" s="18"/>
      <c r="BO62" s="18"/>
      <c r="BP62" s="19"/>
      <c r="BQ62" s="20"/>
      <c r="BR62" s="20"/>
      <c r="BS62" s="21"/>
      <c r="BT62" s="21"/>
      <c r="BU62" s="20"/>
      <c r="BV62" s="21"/>
      <c r="BW62" s="21"/>
      <c r="BX62" s="29"/>
      <c r="BY62" s="27"/>
      <c r="BZ62" s="27"/>
      <c r="CA62" s="27"/>
      <c r="CB62" s="28"/>
      <c r="CC62" s="26"/>
      <c r="CD62" s="18"/>
      <c r="CE62" s="18"/>
      <c r="CF62" s="19"/>
      <c r="CG62" s="20"/>
      <c r="CH62" s="20"/>
      <c r="CI62" s="21"/>
      <c r="CJ62" s="21"/>
      <c r="CK62" s="20"/>
      <c r="CL62" s="21"/>
      <c r="CM62" s="21"/>
      <c r="CN62" s="29"/>
      <c r="CO62" s="27"/>
      <c r="CP62" s="27"/>
      <c r="CQ62" s="27"/>
      <c r="CR62" s="28"/>
      <c r="CS62" s="26"/>
      <c r="CT62" s="18"/>
      <c r="CU62" s="18"/>
      <c r="CV62" s="19"/>
      <c r="CW62" s="20"/>
      <c r="CX62" s="20"/>
      <c r="CY62" s="21"/>
      <c r="CZ62" s="21"/>
      <c r="DA62" s="20"/>
      <c r="DB62" s="21"/>
      <c r="DC62" s="21"/>
      <c r="DD62" s="29"/>
      <c r="DE62" s="27"/>
      <c r="DF62" s="27"/>
      <c r="DG62" s="27"/>
      <c r="DH62" s="28"/>
      <c r="DI62" s="26"/>
      <c r="DJ62" s="18"/>
      <c r="DK62" s="18"/>
      <c r="DL62" s="19"/>
      <c r="DM62" s="20"/>
      <c r="DN62" s="20"/>
      <c r="DO62" s="21"/>
      <c r="DP62" s="21"/>
      <c r="DQ62" s="20"/>
      <c r="DR62" s="21"/>
      <c r="DS62" s="21"/>
      <c r="DT62" s="29"/>
      <c r="DU62" s="27"/>
      <c r="DV62" s="27"/>
      <c r="DW62" s="27"/>
      <c r="DX62" s="28"/>
      <c r="DY62" s="26"/>
      <c r="DZ62" s="18"/>
      <c r="EA62" s="18"/>
      <c r="EB62" s="19"/>
      <c r="EC62" s="20"/>
      <c r="ED62" s="20"/>
      <c r="EE62" s="21"/>
      <c r="EF62" s="21"/>
      <c r="EG62" s="20"/>
      <c r="EH62" s="21"/>
      <c r="EI62" s="21"/>
      <c r="EJ62" s="29"/>
      <c r="EK62" s="27"/>
      <c r="EL62" s="27"/>
      <c r="EM62" s="27"/>
      <c r="EN62" s="28"/>
      <c r="EO62" s="26"/>
      <c r="EP62" s="18"/>
      <c r="EQ62" s="18"/>
      <c r="ER62" s="19"/>
      <c r="ES62" s="20"/>
      <c r="ET62" s="20"/>
      <c r="EU62" s="21"/>
      <c r="EV62" s="21"/>
      <c r="EW62" s="20"/>
      <c r="EX62" s="21"/>
      <c r="EY62" s="21"/>
      <c r="EZ62" s="29"/>
      <c r="FA62" s="27"/>
      <c r="FB62" s="27"/>
      <c r="FC62" s="27"/>
      <c r="FD62" s="28"/>
      <c r="FE62" s="26"/>
      <c r="FF62" s="18"/>
      <c r="FG62" s="18"/>
      <c r="FH62" s="19"/>
      <c r="FI62" s="20"/>
      <c r="FJ62" s="20"/>
      <c r="FK62" s="21"/>
      <c r="FL62" s="21"/>
      <c r="FM62" s="20"/>
      <c r="FN62" s="21"/>
      <c r="FO62" s="21"/>
      <c r="FP62" s="29"/>
      <c r="FQ62" s="27"/>
      <c r="FR62" s="27"/>
      <c r="FS62" s="27"/>
      <c r="FT62" s="28"/>
      <c r="FU62" s="26"/>
      <c r="FV62" s="18"/>
      <c r="FW62" s="18"/>
      <c r="FX62" s="19"/>
      <c r="FY62" s="20"/>
      <c r="FZ62" s="20"/>
      <c r="GA62" s="21"/>
      <c r="GB62" s="21"/>
      <c r="GC62" s="20"/>
      <c r="GD62" s="21"/>
      <c r="GE62" s="21"/>
      <c r="GF62" s="29"/>
      <c r="GG62" s="27"/>
      <c r="GH62" s="27"/>
      <c r="GI62" s="27"/>
      <c r="GJ62" s="28"/>
      <c r="GK62" s="26"/>
      <c r="GL62" s="18"/>
      <c r="GM62" s="18"/>
      <c r="GN62" s="19"/>
      <c r="GO62" s="20"/>
      <c r="GP62" s="20"/>
      <c r="GQ62" s="21"/>
      <c r="GR62" s="21"/>
      <c r="GS62" s="20"/>
      <c r="GT62" s="21"/>
      <c r="GU62" s="21"/>
      <c r="GV62" s="29"/>
      <c r="GW62" s="27"/>
      <c r="GX62" s="27"/>
      <c r="GY62" s="27"/>
      <c r="GZ62" s="28"/>
      <c r="HA62" s="26"/>
      <c r="HB62" s="18"/>
      <c r="HC62" s="18"/>
      <c r="HD62" s="19"/>
      <c r="HE62" s="20"/>
      <c r="HF62" s="20"/>
      <c r="HG62" s="21"/>
      <c r="HH62" s="21"/>
      <c r="HI62" s="20"/>
      <c r="HJ62" s="21"/>
      <c r="HK62" s="21"/>
      <c r="HL62" s="29"/>
      <c r="HM62" s="27"/>
      <c r="HN62" s="27"/>
      <c r="HO62" s="27"/>
      <c r="HP62" s="28"/>
      <c r="HQ62" s="26"/>
      <c r="HR62" s="18"/>
      <c r="HS62" s="18"/>
      <c r="HT62" s="19"/>
      <c r="HU62" s="20"/>
      <c r="HV62" s="20"/>
      <c r="HW62" s="21"/>
      <c r="HX62" s="21"/>
      <c r="HY62" s="20"/>
      <c r="HZ62" s="21"/>
      <c r="IA62" s="21"/>
      <c r="IB62" s="29"/>
      <c r="IC62" s="27"/>
      <c r="ID62" s="27"/>
      <c r="IE62" s="27"/>
      <c r="IF62" s="28"/>
      <c r="IG62" s="26"/>
      <c r="IH62" s="18"/>
      <c r="II62" s="18"/>
      <c r="IJ62" s="19"/>
      <c r="IK62" s="20"/>
      <c r="IL62" s="20"/>
      <c r="IM62" s="21"/>
      <c r="IN62" s="21"/>
      <c r="IO62" s="20"/>
      <c r="IP62" s="21"/>
      <c r="IQ62" s="21"/>
      <c r="IR62" s="29"/>
      <c r="IS62" s="27"/>
      <c r="IT62" s="27"/>
      <c r="IU62" s="27"/>
      <c r="IV62" s="28"/>
    </row>
    <row r="63" spans="1:256" s="16" customFormat="1" ht="30" customHeight="1">
      <c r="A63" s="39">
        <v>48</v>
      </c>
      <c r="B63" s="78" t="s">
        <v>1185</v>
      </c>
      <c r="C63" s="78" t="s">
        <v>1186</v>
      </c>
      <c r="D63" s="79">
        <v>37353</v>
      </c>
      <c r="E63" s="33" t="s">
        <v>1091</v>
      </c>
      <c r="F63" s="80">
        <v>15</v>
      </c>
      <c r="G63" s="104">
        <v>7.75</v>
      </c>
      <c r="H63" s="104">
        <v>3.31</v>
      </c>
      <c r="I63" s="80">
        <v>20</v>
      </c>
      <c r="J63" s="104">
        <v>8.62</v>
      </c>
      <c r="K63" s="104">
        <v>3.71</v>
      </c>
      <c r="L63" s="41">
        <f t="shared" si="2"/>
        <v>8.25</v>
      </c>
      <c r="M63" s="81">
        <f t="shared" si="3"/>
        <v>3.54</v>
      </c>
      <c r="N63" s="33" t="s">
        <v>21</v>
      </c>
      <c r="O63" s="33" t="s">
        <v>1343</v>
      </c>
      <c r="P63" s="42"/>
      <c r="Q63" s="26"/>
      <c r="R63" s="18"/>
      <c r="S63" s="18"/>
      <c r="T63" s="19"/>
      <c r="U63" s="20"/>
      <c r="V63" s="20"/>
      <c r="W63" s="21"/>
      <c r="X63" s="21"/>
      <c r="Y63" s="20"/>
      <c r="Z63" s="21"/>
      <c r="AA63" s="21"/>
      <c r="AB63" s="29"/>
      <c r="AC63" s="27"/>
      <c r="AD63" s="27"/>
      <c r="AE63" s="27"/>
      <c r="AF63" s="28"/>
      <c r="AG63" s="26"/>
      <c r="AH63" s="18"/>
      <c r="AI63" s="18"/>
      <c r="AJ63" s="19"/>
      <c r="AK63" s="20"/>
      <c r="AL63" s="20"/>
      <c r="AM63" s="21"/>
      <c r="AN63" s="21"/>
      <c r="AO63" s="20"/>
      <c r="AP63" s="21"/>
      <c r="AQ63" s="21"/>
      <c r="AR63" s="29"/>
      <c r="AS63" s="27"/>
      <c r="AT63" s="27"/>
      <c r="AU63" s="27"/>
      <c r="AV63" s="28"/>
      <c r="AW63" s="26"/>
      <c r="AX63" s="18"/>
      <c r="AY63" s="18"/>
      <c r="AZ63" s="19"/>
      <c r="BA63" s="20"/>
      <c r="BB63" s="20"/>
      <c r="BC63" s="21"/>
      <c r="BD63" s="21"/>
      <c r="BE63" s="20"/>
      <c r="BF63" s="21"/>
      <c r="BG63" s="21"/>
      <c r="BH63" s="29"/>
      <c r="BI63" s="27"/>
      <c r="BJ63" s="27"/>
      <c r="BK63" s="27"/>
      <c r="BL63" s="28"/>
      <c r="BM63" s="26"/>
      <c r="BN63" s="18"/>
      <c r="BO63" s="18"/>
      <c r="BP63" s="19"/>
      <c r="BQ63" s="20"/>
      <c r="BR63" s="20"/>
      <c r="BS63" s="21"/>
      <c r="BT63" s="21"/>
      <c r="BU63" s="20"/>
      <c r="BV63" s="21"/>
      <c r="BW63" s="21"/>
      <c r="BX63" s="29"/>
      <c r="BY63" s="27"/>
      <c r="BZ63" s="27"/>
      <c r="CA63" s="27"/>
      <c r="CB63" s="28"/>
      <c r="CC63" s="26"/>
      <c r="CD63" s="18"/>
      <c r="CE63" s="18"/>
      <c r="CF63" s="19"/>
      <c r="CG63" s="20"/>
      <c r="CH63" s="20"/>
      <c r="CI63" s="21"/>
      <c r="CJ63" s="21"/>
      <c r="CK63" s="20"/>
      <c r="CL63" s="21"/>
      <c r="CM63" s="21"/>
      <c r="CN63" s="29"/>
      <c r="CO63" s="27"/>
      <c r="CP63" s="27"/>
      <c r="CQ63" s="27"/>
      <c r="CR63" s="28"/>
      <c r="CS63" s="26"/>
      <c r="CT63" s="18"/>
      <c r="CU63" s="18"/>
      <c r="CV63" s="19"/>
      <c r="CW63" s="20"/>
      <c r="CX63" s="20"/>
      <c r="CY63" s="21"/>
      <c r="CZ63" s="21"/>
      <c r="DA63" s="20"/>
      <c r="DB63" s="21"/>
      <c r="DC63" s="21"/>
      <c r="DD63" s="29"/>
      <c r="DE63" s="27"/>
      <c r="DF63" s="27"/>
      <c r="DG63" s="27"/>
      <c r="DH63" s="28"/>
      <c r="DI63" s="26"/>
      <c r="DJ63" s="18"/>
      <c r="DK63" s="18"/>
      <c r="DL63" s="19"/>
      <c r="DM63" s="20"/>
      <c r="DN63" s="20"/>
      <c r="DO63" s="21"/>
      <c r="DP63" s="21"/>
      <c r="DQ63" s="20"/>
      <c r="DR63" s="21"/>
      <c r="DS63" s="21"/>
      <c r="DT63" s="29"/>
      <c r="DU63" s="27"/>
      <c r="DV63" s="27"/>
      <c r="DW63" s="27"/>
      <c r="DX63" s="28"/>
      <c r="DY63" s="26"/>
      <c r="DZ63" s="18"/>
      <c r="EA63" s="18"/>
      <c r="EB63" s="19"/>
      <c r="EC63" s="20"/>
      <c r="ED63" s="20"/>
      <c r="EE63" s="21"/>
      <c r="EF63" s="21"/>
      <c r="EG63" s="20"/>
      <c r="EH63" s="21"/>
      <c r="EI63" s="21"/>
      <c r="EJ63" s="29"/>
      <c r="EK63" s="27"/>
      <c r="EL63" s="27"/>
      <c r="EM63" s="27"/>
      <c r="EN63" s="28"/>
      <c r="EO63" s="26"/>
      <c r="EP63" s="18"/>
      <c r="EQ63" s="18"/>
      <c r="ER63" s="19"/>
      <c r="ES63" s="20"/>
      <c r="ET63" s="20"/>
      <c r="EU63" s="21"/>
      <c r="EV63" s="21"/>
      <c r="EW63" s="20"/>
      <c r="EX63" s="21"/>
      <c r="EY63" s="21"/>
      <c r="EZ63" s="29"/>
      <c r="FA63" s="27"/>
      <c r="FB63" s="27"/>
      <c r="FC63" s="27"/>
      <c r="FD63" s="28"/>
      <c r="FE63" s="26"/>
      <c r="FF63" s="18"/>
      <c r="FG63" s="18"/>
      <c r="FH63" s="19"/>
      <c r="FI63" s="20"/>
      <c r="FJ63" s="20"/>
      <c r="FK63" s="21"/>
      <c r="FL63" s="21"/>
      <c r="FM63" s="20"/>
      <c r="FN63" s="21"/>
      <c r="FO63" s="21"/>
      <c r="FP63" s="29"/>
      <c r="FQ63" s="27"/>
      <c r="FR63" s="27"/>
      <c r="FS63" s="27"/>
      <c r="FT63" s="28"/>
      <c r="FU63" s="26"/>
      <c r="FV63" s="18"/>
      <c r="FW63" s="18"/>
      <c r="FX63" s="19"/>
      <c r="FY63" s="20"/>
      <c r="FZ63" s="20"/>
      <c r="GA63" s="21"/>
      <c r="GB63" s="21"/>
      <c r="GC63" s="20"/>
      <c r="GD63" s="21"/>
      <c r="GE63" s="21"/>
      <c r="GF63" s="29"/>
      <c r="GG63" s="27"/>
      <c r="GH63" s="27"/>
      <c r="GI63" s="27"/>
      <c r="GJ63" s="28"/>
      <c r="GK63" s="26"/>
      <c r="GL63" s="18"/>
      <c r="GM63" s="18"/>
      <c r="GN63" s="19"/>
      <c r="GO63" s="20"/>
      <c r="GP63" s="20"/>
      <c r="GQ63" s="21"/>
      <c r="GR63" s="21"/>
      <c r="GS63" s="20"/>
      <c r="GT63" s="21"/>
      <c r="GU63" s="21"/>
      <c r="GV63" s="29"/>
      <c r="GW63" s="27"/>
      <c r="GX63" s="27"/>
      <c r="GY63" s="27"/>
      <c r="GZ63" s="28"/>
      <c r="HA63" s="26"/>
      <c r="HB63" s="18"/>
      <c r="HC63" s="18"/>
      <c r="HD63" s="19"/>
      <c r="HE63" s="20"/>
      <c r="HF63" s="20"/>
      <c r="HG63" s="21"/>
      <c r="HH63" s="21"/>
      <c r="HI63" s="20"/>
      <c r="HJ63" s="21"/>
      <c r="HK63" s="21"/>
      <c r="HL63" s="29"/>
      <c r="HM63" s="27"/>
      <c r="HN63" s="27"/>
      <c r="HO63" s="27"/>
      <c r="HP63" s="28"/>
      <c r="HQ63" s="26"/>
      <c r="HR63" s="18"/>
      <c r="HS63" s="18"/>
      <c r="HT63" s="19"/>
      <c r="HU63" s="20"/>
      <c r="HV63" s="20"/>
      <c r="HW63" s="21"/>
      <c r="HX63" s="21"/>
      <c r="HY63" s="20"/>
      <c r="HZ63" s="21"/>
      <c r="IA63" s="21"/>
      <c r="IB63" s="29"/>
      <c r="IC63" s="27"/>
      <c r="ID63" s="27"/>
      <c r="IE63" s="27"/>
      <c r="IF63" s="28"/>
      <c r="IG63" s="26"/>
      <c r="IH63" s="18"/>
      <c r="II63" s="18"/>
      <c r="IJ63" s="19"/>
      <c r="IK63" s="20"/>
      <c r="IL63" s="20"/>
      <c r="IM63" s="21"/>
      <c r="IN63" s="21"/>
      <c r="IO63" s="20"/>
      <c r="IP63" s="21"/>
      <c r="IQ63" s="21"/>
      <c r="IR63" s="29"/>
      <c r="IS63" s="27"/>
      <c r="IT63" s="27"/>
      <c r="IU63" s="27"/>
      <c r="IV63" s="28"/>
    </row>
    <row r="64" spans="1:256" s="16" customFormat="1" ht="30" customHeight="1">
      <c r="A64" s="39">
        <v>49</v>
      </c>
      <c r="B64" s="78" t="s">
        <v>1187</v>
      </c>
      <c r="C64" s="78" t="s">
        <v>1188</v>
      </c>
      <c r="D64" s="79">
        <v>37486</v>
      </c>
      <c r="E64" s="33" t="s">
        <v>1091</v>
      </c>
      <c r="F64" s="80">
        <v>15</v>
      </c>
      <c r="G64" s="104">
        <v>7.39</v>
      </c>
      <c r="H64" s="104">
        <v>3.11</v>
      </c>
      <c r="I64" s="80">
        <v>20</v>
      </c>
      <c r="J64" s="104">
        <v>8.85</v>
      </c>
      <c r="K64" s="104">
        <v>3.87</v>
      </c>
      <c r="L64" s="41">
        <f t="shared" si="2"/>
        <v>8.22</v>
      </c>
      <c r="M64" s="81">
        <f t="shared" si="3"/>
        <v>3.54</v>
      </c>
      <c r="N64" s="33" t="s">
        <v>21</v>
      </c>
      <c r="O64" s="33" t="s">
        <v>1342</v>
      </c>
      <c r="P64" s="42"/>
      <c r="Q64" s="26"/>
      <c r="R64" s="18"/>
      <c r="S64" s="18"/>
      <c r="T64" s="19"/>
      <c r="U64" s="20"/>
      <c r="V64" s="20"/>
      <c r="W64" s="21"/>
      <c r="X64" s="21"/>
      <c r="Y64" s="20"/>
      <c r="Z64" s="21"/>
      <c r="AA64" s="21"/>
      <c r="AB64" s="29"/>
      <c r="AC64" s="27"/>
      <c r="AD64" s="27"/>
      <c r="AE64" s="27"/>
      <c r="AF64" s="28"/>
      <c r="AG64" s="26"/>
      <c r="AH64" s="18"/>
      <c r="AI64" s="18"/>
      <c r="AJ64" s="19"/>
      <c r="AK64" s="20"/>
      <c r="AL64" s="20"/>
      <c r="AM64" s="21"/>
      <c r="AN64" s="21"/>
      <c r="AO64" s="20"/>
      <c r="AP64" s="21"/>
      <c r="AQ64" s="21"/>
      <c r="AR64" s="29"/>
      <c r="AS64" s="27"/>
      <c r="AT64" s="27"/>
      <c r="AU64" s="27"/>
      <c r="AV64" s="28"/>
      <c r="AW64" s="26"/>
      <c r="AX64" s="18"/>
      <c r="AY64" s="18"/>
      <c r="AZ64" s="19"/>
      <c r="BA64" s="20"/>
      <c r="BB64" s="20"/>
      <c r="BC64" s="21"/>
      <c r="BD64" s="21"/>
      <c r="BE64" s="20"/>
      <c r="BF64" s="21"/>
      <c r="BG64" s="21"/>
      <c r="BH64" s="29"/>
      <c r="BI64" s="27"/>
      <c r="BJ64" s="27"/>
      <c r="BK64" s="27"/>
      <c r="BL64" s="28"/>
      <c r="BM64" s="26"/>
      <c r="BN64" s="18"/>
      <c r="BO64" s="18"/>
      <c r="BP64" s="19"/>
      <c r="BQ64" s="20"/>
      <c r="BR64" s="20"/>
      <c r="BS64" s="21"/>
      <c r="BT64" s="21"/>
      <c r="BU64" s="20"/>
      <c r="BV64" s="21"/>
      <c r="BW64" s="21"/>
      <c r="BX64" s="29"/>
      <c r="BY64" s="27"/>
      <c r="BZ64" s="27"/>
      <c r="CA64" s="27"/>
      <c r="CB64" s="28"/>
      <c r="CC64" s="26"/>
      <c r="CD64" s="18"/>
      <c r="CE64" s="18"/>
      <c r="CF64" s="19"/>
      <c r="CG64" s="20"/>
      <c r="CH64" s="20"/>
      <c r="CI64" s="21"/>
      <c r="CJ64" s="21"/>
      <c r="CK64" s="20"/>
      <c r="CL64" s="21"/>
      <c r="CM64" s="21"/>
      <c r="CN64" s="29"/>
      <c r="CO64" s="27"/>
      <c r="CP64" s="27"/>
      <c r="CQ64" s="27"/>
      <c r="CR64" s="28"/>
      <c r="CS64" s="26"/>
      <c r="CT64" s="18"/>
      <c r="CU64" s="18"/>
      <c r="CV64" s="19"/>
      <c r="CW64" s="20"/>
      <c r="CX64" s="20"/>
      <c r="CY64" s="21"/>
      <c r="CZ64" s="21"/>
      <c r="DA64" s="20"/>
      <c r="DB64" s="21"/>
      <c r="DC64" s="21"/>
      <c r="DD64" s="29"/>
      <c r="DE64" s="27"/>
      <c r="DF64" s="27"/>
      <c r="DG64" s="27"/>
      <c r="DH64" s="28"/>
      <c r="DI64" s="26"/>
      <c r="DJ64" s="18"/>
      <c r="DK64" s="18"/>
      <c r="DL64" s="19"/>
      <c r="DM64" s="20"/>
      <c r="DN64" s="20"/>
      <c r="DO64" s="21"/>
      <c r="DP64" s="21"/>
      <c r="DQ64" s="20"/>
      <c r="DR64" s="21"/>
      <c r="DS64" s="21"/>
      <c r="DT64" s="29"/>
      <c r="DU64" s="27"/>
      <c r="DV64" s="27"/>
      <c r="DW64" s="27"/>
      <c r="DX64" s="28"/>
      <c r="DY64" s="26"/>
      <c r="DZ64" s="18"/>
      <c r="EA64" s="18"/>
      <c r="EB64" s="19"/>
      <c r="EC64" s="20"/>
      <c r="ED64" s="20"/>
      <c r="EE64" s="21"/>
      <c r="EF64" s="21"/>
      <c r="EG64" s="20"/>
      <c r="EH64" s="21"/>
      <c r="EI64" s="21"/>
      <c r="EJ64" s="29"/>
      <c r="EK64" s="27"/>
      <c r="EL64" s="27"/>
      <c r="EM64" s="27"/>
      <c r="EN64" s="28"/>
      <c r="EO64" s="26"/>
      <c r="EP64" s="18"/>
      <c r="EQ64" s="18"/>
      <c r="ER64" s="19"/>
      <c r="ES64" s="20"/>
      <c r="ET64" s="20"/>
      <c r="EU64" s="21"/>
      <c r="EV64" s="21"/>
      <c r="EW64" s="20"/>
      <c r="EX64" s="21"/>
      <c r="EY64" s="21"/>
      <c r="EZ64" s="29"/>
      <c r="FA64" s="27"/>
      <c r="FB64" s="27"/>
      <c r="FC64" s="27"/>
      <c r="FD64" s="28"/>
      <c r="FE64" s="26"/>
      <c r="FF64" s="18"/>
      <c r="FG64" s="18"/>
      <c r="FH64" s="19"/>
      <c r="FI64" s="20"/>
      <c r="FJ64" s="20"/>
      <c r="FK64" s="21"/>
      <c r="FL64" s="21"/>
      <c r="FM64" s="20"/>
      <c r="FN64" s="21"/>
      <c r="FO64" s="21"/>
      <c r="FP64" s="29"/>
      <c r="FQ64" s="27"/>
      <c r="FR64" s="27"/>
      <c r="FS64" s="27"/>
      <c r="FT64" s="28"/>
      <c r="FU64" s="26"/>
      <c r="FV64" s="18"/>
      <c r="FW64" s="18"/>
      <c r="FX64" s="19"/>
      <c r="FY64" s="20"/>
      <c r="FZ64" s="20"/>
      <c r="GA64" s="21"/>
      <c r="GB64" s="21"/>
      <c r="GC64" s="20"/>
      <c r="GD64" s="21"/>
      <c r="GE64" s="21"/>
      <c r="GF64" s="29"/>
      <c r="GG64" s="27"/>
      <c r="GH64" s="27"/>
      <c r="GI64" s="27"/>
      <c r="GJ64" s="28"/>
      <c r="GK64" s="26"/>
      <c r="GL64" s="18"/>
      <c r="GM64" s="18"/>
      <c r="GN64" s="19"/>
      <c r="GO64" s="20"/>
      <c r="GP64" s="20"/>
      <c r="GQ64" s="21"/>
      <c r="GR64" s="21"/>
      <c r="GS64" s="20"/>
      <c r="GT64" s="21"/>
      <c r="GU64" s="21"/>
      <c r="GV64" s="29"/>
      <c r="GW64" s="27"/>
      <c r="GX64" s="27"/>
      <c r="GY64" s="27"/>
      <c r="GZ64" s="28"/>
      <c r="HA64" s="26"/>
      <c r="HB64" s="18"/>
      <c r="HC64" s="18"/>
      <c r="HD64" s="19"/>
      <c r="HE64" s="20"/>
      <c r="HF64" s="20"/>
      <c r="HG64" s="21"/>
      <c r="HH64" s="21"/>
      <c r="HI64" s="20"/>
      <c r="HJ64" s="21"/>
      <c r="HK64" s="21"/>
      <c r="HL64" s="29"/>
      <c r="HM64" s="27"/>
      <c r="HN64" s="27"/>
      <c r="HO64" s="27"/>
      <c r="HP64" s="28"/>
      <c r="HQ64" s="26"/>
      <c r="HR64" s="18"/>
      <c r="HS64" s="18"/>
      <c r="HT64" s="19"/>
      <c r="HU64" s="20"/>
      <c r="HV64" s="20"/>
      <c r="HW64" s="21"/>
      <c r="HX64" s="21"/>
      <c r="HY64" s="20"/>
      <c r="HZ64" s="21"/>
      <c r="IA64" s="21"/>
      <c r="IB64" s="29"/>
      <c r="IC64" s="27"/>
      <c r="ID64" s="27"/>
      <c r="IE64" s="27"/>
      <c r="IF64" s="28"/>
      <c r="IG64" s="26"/>
      <c r="IH64" s="18"/>
      <c r="II64" s="18"/>
      <c r="IJ64" s="19"/>
      <c r="IK64" s="20"/>
      <c r="IL64" s="20"/>
      <c r="IM64" s="21"/>
      <c r="IN64" s="21"/>
      <c r="IO64" s="20"/>
      <c r="IP64" s="21"/>
      <c r="IQ64" s="21"/>
      <c r="IR64" s="29"/>
      <c r="IS64" s="27"/>
      <c r="IT64" s="27"/>
      <c r="IU64" s="27"/>
      <c r="IV64" s="28"/>
    </row>
    <row r="65" spans="1:256" s="16" customFormat="1" ht="30" customHeight="1">
      <c r="A65" s="39">
        <v>50</v>
      </c>
      <c r="B65" s="78" t="s">
        <v>1189</v>
      </c>
      <c r="C65" s="78" t="s">
        <v>1190</v>
      </c>
      <c r="D65" s="79">
        <v>37267</v>
      </c>
      <c r="E65" s="33" t="s">
        <v>1091</v>
      </c>
      <c r="F65" s="80">
        <v>15</v>
      </c>
      <c r="G65" s="104">
        <v>8.34</v>
      </c>
      <c r="H65" s="104">
        <v>3.73</v>
      </c>
      <c r="I65" s="80">
        <v>20</v>
      </c>
      <c r="J65" s="104">
        <v>7.86</v>
      </c>
      <c r="K65" s="104">
        <v>3.4</v>
      </c>
      <c r="L65" s="41">
        <f t="shared" si="2"/>
        <v>8.07</v>
      </c>
      <c r="M65" s="81">
        <f t="shared" si="3"/>
        <v>3.54</v>
      </c>
      <c r="N65" s="33" t="s">
        <v>21</v>
      </c>
      <c r="O65" s="33" t="s">
        <v>1343</v>
      </c>
      <c r="P65" s="42"/>
      <c r="Q65" s="26"/>
      <c r="R65" s="18"/>
      <c r="S65" s="18"/>
      <c r="T65" s="19"/>
      <c r="U65" s="20"/>
      <c r="V65" s="20"/>
      <c r="W65" s="21"/>
      <c r="X65" s="21"/>
      <c r="Y65" s="20"/>
      <c r="Z65" s="21"/>
      <c r="AA65" s="21"/>
      <c r="AB65" s="29"/>
      <c r="AC65" s="27"/>
      <c r="AD65" s="27"/>
      <c r="AE65" s="27"/>
      <c r="AF65" s="28"/>
      <c r="AG65" s="26"/>
      <c r="AH65" s="18"/>
      <c r="AI65" s="18"/>
      <c r="AJ65" s="19"/>
      <c r="AK65" s="20"/>
      <c r="AL65" s="20"/>
      <c r="AM65" s="21"/>
      <c r="AN65" s="21"/>
      <c r="AO65" s="20"/>
      <c r="AP65" s="21"/>
      <c r="AQ65" s="21"/>
      <c r="AR65" s="29"/>
      <c r="AS65" s="27"/>
      <c r="AT65" s="27"/>
      <c r="AU65" s="27"/>
      <c r="AV65" s="28"/>
      <c r="AW65" s="26"/>
      <c r="AX65" s="18"/>
      <c r="AY65" s="18"/>
      <c r="AZ65" s="19"/>
      <c r="BA65" s="20"/>
      <c r="BB65" s="20"/>
      <c r="BC65" s="21"/>
      <c r="BD65" s="21"/>
      <c r="BE65" s="20"/>
      <c r="BF65" s="21"/>
      <c r="BG65" s="21"/>
      <c r="BH65" s="29"/>
      <c r="BI65" s="27"/>
      <c r="BJ65" s="27"/>
      <c r="BK65" s="27"/>
      <c r="BL65" s="28"/>
      <c r="BM65" s="26"/>
      <c r="BN65" s="18"/>
      <c r="BO65" s="18"/>
      <c r="BP65" s="19"/>
      <c r="BQ65" s="20"/>
      <c r="BR65" s="20"/>
      <c r="BS65" s="21"/>
      <c r="BT65" s="21"/>
      <c r="BU65" s="20"/>
      <c r="BV65" s="21"/>
      <c r="BW65" s="21"/>
      <c r="BX65" s="29"/>
      <c r="BY65" s="27"/>
      <c r="BZ65" s="27"/>
      <c r="CA65" s="27"/>
      <c r="CB65" s="28"/>
      <c r="CC65" s="26"/>
      <c r="CD65" s="18"/>
      <c r="CE65" s="18"/>
      <c r="CF65" s="19"/>
      <c r="CG65" s="20"/>
      <c r="CH65" s="20"/>
      <c r="CI65" s="21"/>
      <c r="CJ65" s="21"/>
      <c r="CK65" s="20"/>
      <c r="CL65" s="21"/>
      <c r="CM65" s="21"/>
      <c r="CN65" s="29"/>
      <c r="CO65" s="27"/>
      <c r="CP65" s="27"/>
      <c r="CQ65" s="27"/>
      <c r="CR65" s="28"/>
      <c r="CS65" s="26"/>
      <c r="CT65" s="18"/>
      <c r="CU65" s="18"/>
      <c r="CV65" s="19"/>
      <c r="CW65" s="20"/>
      <c r="CX65" s="20"/>
      <c r="CY65" s="21"/>
      <c r="CZ65" s="21"/>
      <c r="DA65" s="20"/>
      <c r="DB65" s="21"/>
      <c r="DC65" s="21"/>
      <c r="DD65" s="29"/>
      <c r="DE65" s="27"/>
      <c r="DF65" s="27"/>
      <c r="DG65" s="27"/>
      <c r="DH65" s="28"/>
      <c r="DI65" s="26"/>
      <c r="DJ65" s="18"/>
      <c r="DK65" s="18"/>
      <c r="DL65" s="19"/>
      <c r="DM65" s="20"/>
      <c r="DN65" s="20"/>
      <c r="DO65" s="21"/>
      <c r="DP65" s="21"/>
      <c r="DQ65" s="20"/>
      <c r="DR65" s="21"/>
      <c r="DS65" s="21"/>
      <c r="DT65" s="29"/>
      <c r="DU65" s="27"/>
      <c r="DV65" s="27"/>
      <c r="DW65" s="27"/>
      <c r="DX65" s="28"/>
      <c r="DY65" s="26"/>
      <c r="DZ65" s="18"/>
      <c r="EA65" s="18"/>
      <c r="EB65" s="19"/>
      <c r="EC65" s="20"/>
      <c r="ED65" s="20"/>
      <c r="EE65" s="21"/>
      <c r="EF65" s="21"/>
      <c r="EG65" s="20"/>
      <c r="EH65" s="21"/>
      <c r="EI65" s="21"/>
      <c r="EJ65" s="29"/>
      <c r="EK65" s="27"/>
      <c r="EL65" s="27"/>
      <c r="EM65" s="27"/>
      <c r="EN65" s="28"/>
      <c r="EO65" s="26"/>
      <c r="EP65" s="18"/>
      <c r="EQ65" s="18"/>
      <c r="ER65" s="19"/>
      <c r="ES65" s="20"/>
      <c r="ET65" s="20"/>
      <c r="EU65" s="21"/>
      <c r="EV65" s="21"/>
      <c r="EW65" s="20"/>
      <c r="EX65" s="21"/>
      <c r="EY65" s="21"/>
      <c r="EZ65" s="29"/>
      <c r="FA65" s="27"/>
      <c r="FB65" s="27"/>
      <c r="FC65" s="27"/>
      <c r="FD65" s="28"/>
      <c r="FE65" s="26"/>
      <c r="FF65" s="18"/>
      <c r="FG65" s="18"/>
      <c r="FH65" s="19"/>
      <c r="FI65" s="20"/>
      <c r="FJ65" s="20"/>
      <c r="FK65" s="21"/>
      <c r="FL65" s="21"/>
      <c r="FM65" s="20"/>
      <c r="FN65" s="21"/>
      <c r="FO65" s="21"/>
      <c r="FP65" s="29"/>
      <c r="FQ65" s="27"/>
      <c r="FR65" s="27"/>
      <c r="FS65" s="27"/>
      <c r="FT65" s="28"/>
      <c r="FU65" s="26"/>
      <c r="FV65" s="18"/>
      <c r="FW65" s="18"/>
      <c r="FX65" s="19"/>
      <c r="FY65" s="20"/>
      <c r="FZ65" s="20"/>
      <c r="GA65" s="21"/>
      <c r="GB65" s="21"/>
      <c r="GC65" s="20"/>
      <c r="GD65" s="21"/>
      <c r="GE65" s="21"/>
      <c r="GF65" s="29"/>
      <c r="GG65" s="27"/>
      <c r="GH65" s="27"/>
      <c r="GI65" s="27"/>
      <c r="GJ65" s="28"/>
      <c r="GK65" s="26"/>
      <c r="GL65" s="18"/>
      <c r="GM65" s="18"/>
      <c r="GN65" s="19"/>
      <c r="GO65" s="20"/>
      <c r="GP65" s="20"/>
      <c r="GQ65" s="21"/>
      <c r="GR65" s="21"/>
      <c r="GS65" s="20"/>
      <c r="GT65" s="21"/>
      <c r="GU65" s="21"/>
      <c r="GV65" s="29"/>
      <c r="GW65" s="27"/>
      <c r="GX65" s="27"/>
      <c r="GY65" s="27"/>
      <c r="GZ65" s="28"/>
      <c r="HA65" s="26"/>
      <c r="HB65" s="18"/>
      <c r="HC65" s="18"/>
      <c r="HD65" s="19"/>
      <c r="HE65" s="20"/>
      <c r="HF65" s="20"/>
      <c r="HG65" s="21"/>
      <c r="HH65" s="21"/>
      <c r="HI65" s="20"/>
      <c r="HJ65" s="21"/>
      <c r="HK65" s="21"/>
      <c r="HL65" s="29"/>
      <c r="HM65" s="27"/>
      <c r="HN65" s="27"/>
      <c r="HO65" s="27"/>
      <c r="HP65" s="28"/>
      <c r="HQ65" s="26"/>
      <c r="HR65" s="18"/>
      <c r="HS65" s="18"/>
      <c r="HT65" s="19"/>
      <c r="HU65" s="20"/>
      <c r="HV65" s="20"/>
      <c r="HW65" s="21"/>
      <c r="HX65" s="21"/>
      <c r="HY65" s="20"/>
      <c r="HZ65" s="21"/>
      <c r="IA65" s="21"/>
      <c r="IB65" s="29"/>
      <c r="IC65" s="27"/>
      <c r="ID65" s="27"/>
      <c r="IE65" s="27"/>
      <c r="IF65" s="28"/>
      <c r="IG65" s="26"/>
      <c r="IH65" s="18"/>
      <c r="II65" s="18"/>
      <c r="IJ65" s="19"/>
      <c r="IK65" s="20"/>
      <c r="IL65" s="20"/>
      <c r="IM65" s="21"/>
      <c r="IN65" s="21"/>
      <c r="IO65" s="20"/>
      <c r="IP65" s="21"/>
      <c r="IQ65" s="21"/>
      <c r="IR65" s="29"/>
      <c r="IS65" s="27"/>
      <c r="IT65" s="27"/>
      <c r="IU65" s="27"/>
      <c r="IV65" s="28"/>
    </row>
    <row r="66" spans="1:256" s="16" customFormat="1" ht="30" customHeight="1">
      <c r="A66" s="39">
        <v>51</v>
      </c>
      <c r="B66" s="78" t="s">
        <v>1191</v>
      </c>
      <c r="C66" s="78" t="s">
        <v>1192</v>
      </c>
      <c r="D66" s="79">
        <v>37352</v>
      </c>
      <c r="E66" s="33" t="s">
        <v>1091</v>
      </c>
      <c r="F66" s="80">
        <v>15</v>
      </c>
      <c r="G66" s="104">
        <v>7.83</v>
      </c>
      <c r="H66" s="104">
        <v>3.33</v>
      </c>
      <c r="I66" s="80">
        <v>20</v>
      </c>
      <c r="J66" s="104">
        <v>8.31</v>
      </c>
      <c r="K66" s="104">
        <v>3.68</v>
      </c>
      <c r="L66" s="41">
        <f t="shared" si="2"/>
        <v>8.1</v>
      </c>
      <c r="M66" s="81">
        <f t="shared" si="3"/>
        <v>3.53</v>
      </c>
      <c r="N66" s="33" t="s">
        <v>21</v>
      </c>
      <c r="O66" s="33" t="s">
        <v>1343</v>
      </c>
      <c r="P66" s="42"/>
      <c r="Q66" s="26"/>
      <c r="R66" s="18"/>
      <c r="S66" s="18"/>
      <c r="T66" s="19"/>
      <c r="U66" s="20"/>
      <c r="V66" s="20"/>
      <c r="W66" s="21"/>
      <c r="X66" s="21"/>
      <c r="Y66" s="20"/>
      <c r="Z66" s="21"/>
      <c r="AA66" s="21"/>
      <c r="AB66" s="29"/>
      <c r="AC66" s="27"/>
      <c r="AD66" s="27"/>
      <c r="AE66" s="27"/>
      <c r="AF66" s="28"/>
      <c r="AG66" s="26"/>
      <c r="AH66" s="18"/>
      <c r="AI66" s="18"/>
      <c r="AJ66" s="19"/>
      <c r="AK66" s="20"/>
      <c r="AL66" s="20"/>
      <c r="AM66" s="21"/>
      <c r="AN66" s="21"/>
      <c r="AO66" s="20"/>
      <c r="AP66" s="21"/>
      <c r="AQ66" s="21"/>
      <c r="AR66" s="29"/>
      <c r="AS66" s="27"/>
      <c r="AT66" s="27"/>
      <c r="AU66" s="27"/>
      <c r="AV66" s="28"/>
      <c r="AW66" s="26"/>
      <c r="AX66" s="18"/>
      <c r="AY66" s="18"/>
      <c r="AZ66" s="19"/>
      <c r="BA66" s="20"/>
      <c r="BB66" s="20"/>
      <c r="BC66" s="21"/>
      <c r="BD66" s="21"/>
      <c r="BE66" s="20"/>
      <c r="BF66" s="21"/>
      <c r="BG66" s="21"/>
      <c r="BH66" s="29"/>
      <c r="BI66" s="27"/>
      <c r="BJ66" s="27"/>
      <c r="BK66" s="27"/>
      <c r="BL66" s="28"/>
      <c r="BM66" s="26"/>
      <c r="BN66" s="18"/>
      <c r="BO66" s="18"/>
      <c r="BP66" s="19"/>
      <c r="BQ66" s="20"/>
      <c r="BR66" s="20"/>
      <c r="BS66" s="21"/>
      <c r="BT66" s="21"/>
      <c r="BU66" s="20"/>
      <c r="BV66" s="21"/>
      <c r="BW66" s="21"/>
      <c r="BX66" s="29"/>
      <c r="BY66" s="27"/>
      <c r="BZ66" s="27"/>
      <c r="CA66" s="27"/>
      <c r="CB66" s="28"/>
      <c r="CC66" s="26"/>
      <c r="CD66" s="18"/>
      <c r="CE66" s="18"/>
      <c r="CF66" s="19"/>
      <c r="CG66" s="20"/>
      <c r="CH66" s="20"/>
      <c r="CI66" s="21"/>
      <c r="CJ66" s="21"/>
      <c r="CK66" s="20"/>
      <c r="CL66" s="21"/>
      <c r="CM66" s="21"/>
      <c r="CN66" s="29"/>
      <c r="CO66" s="27"/>
      <c r="CP66" s="27"/>
      <c r="CQ66" s="27"/>
      <c r="CR66" s="28"/>
      <c r="CS66" s="26"/>
      <c r="CT66" s="18"/>
      <c r="CU66" s="18"/>
      <c r="CV66" s="19"/>
      <c r="CW66" s="20"/>
      <c r="CX66" s="20"/>
      <c r="CY66" s="21"/>
      <c r="CZ66" s="21"/>
      <c r="DA66" s="20"/>
      <c r="DB66" s="21"/>
      <c r="DC66" s="21"/>
      <c r="DD66" s="29"/>
      <c r="DE66" s="27"/>
      <c r="DF66" s="27"/>
      <c r="DG66" s="27"/>
      <c r="DH66" s="28"/>
      <c r="DI66" s="26"/>
      <c r="DJ66" s="18"/>
      <c r="DK66" s="18"/>
      <c r="DL66" s="19"/>
      <c r="DM66" s="20"/>
      <c r="DN66" s="20"/>
      <c r="DO66" s="21"/>
      <c r="DP66" s="21"/>
      <c r="DQ66" s="20"/>
      <c r="DR66" s="21"/>
      <c r="DS66" s="21"/>
      <c r="DT66" s="29"/>
      <c r="DU66" s="27"/>
      <c r="DV66" s="27"/>
      <c r="DW66" s="27"/>
      <c r="DX66" s="28"/>
      <c r="DY66" s="26"/>
      <c r="DZ66" s="18"/>
      <c r="EA66" s="18"/>
      <c r="EB66" s="19"/>
      <c r="EC66" s="20"/>
      <c r="ED66" s="20"/>
      <c r="EE66" s="21"/>
      <c r="EF66" s="21"/>
      <c r="EG66" s="20"/>
      <c r="EH66" s="21"/>
      <c r="EI66" s="21"/>
      <c r="EJ66" s="29"/>
      <c r="EK66" s="27"/>
      <c r="EL66" s="27"/>
      <c r="EM66" s="27"/>
      <c r="EN66" s="28"/>
      <c r="EO66" s="26"/>
      <c r="EP66" s="18"/>
      <c r="EQ66" s="18"/>
      <c r="ER66" s="19"/>
      <c r="ES66" s="20"/>
      <c r="ET66" s="20"/>
      <c r="EU66" s="21"/>
      <c r="EV66" s="21"/>
      <c r="EW66" s="20"/>
      <c r="EX66" s="21"/>
      <c r="EY66" s="21"/>
      <c r="EZ66" s="29"/>
      <c r="FA66" s="27"/>
      <c r="FB66" s="27"/>
      <c r="FC66" s="27"/>
      <c r="FD66" s="28"/>
      <c r="FE66" s="26"/>
      <c r="FF66" s="18"/>
      <c r="FG66" s="18"/>
      <c r="FH66" s="19"/>
      <c r="FI66" s="20"/>
      <c r="FJ66" s="20"/>
      <c r="FK66" s="21"/>
      <c r="FL66" s="21"/>
      <c r="FM66" s="20"/>
      <c r="FN66" s="21"/>
      <c r="FO66" s="21"/>
      <c r="FP66" s="29"/>
      <c r="FQ66" s="27"/>
      <c r="FR66" s="27"/>
      <c r="FS66" s="27"/>
      <c r="FT66" s="28"/>
      <c r="FU66" s="26"/>
      <c r="FV66" s="18"/>
      <c r="FW66" s="18"/>
      <c r="FX66" s="19"/>
      <c r="FY66" s="20"/>
      <c r="FZ66" s="20"/>
      <c r="GA66" s="21"/>
      <c r="GB66" s="21"/>
      <c r="GC66" s="20"/>
      <c r="GD66" s="21"/>
      <c r="GE66" s="21"/>
      <c r="GF66" s="29"/>
      <c r="GG66" s="27"/>
      <c r="GH66" s="27"/>
      <c r="GI66" s="27"/>
      <c r="GJ66" s="28"/>
      <c r="GK66" s="26"/>
      <c r="GL66" s="18"/>
      <c r="GM66" s="18"/>
      <c r="GN66" s="19"/>
      <c r="GO66" s="20"/>
      <c r="GP66" s="20"/>
      <c r="GQ66" s="21"/>
      <c r="GR66" s="21"/>
      <c r="GS66" s="20"/>
      <c r="GT66" s="21"/>
      <c r="GU66" s="21"/>
      <c r="GV66" s="29"/>
      <c r="GW66" s="27"/>
      <c r="GX66" s="27"/>
      <c r="GY66" s="27"/>
      <c r="GZ66" s="28"/>
      <c r="HA66" s="26"/>
      <c r="HB66" s="18"/>
      <c r="HC66" s="18"/>
      <c r="HD66" s="19"/>
      <c r="HE66" s="20"/>
      <c r="HF66" s="20"/>
      <c r="HG66" s="21"/>
      <c r="HH66" s="21"/>
      <c r="HI66" s="20"/>
      <c r="HJ66" s="21"/>
      <c r="HK66" s="21"/>
      <c r="HL66" s="29"/>
      <c r="HM66" s="27"/>
      <c r="HN66" s="27"/>
      <c r="HO66" s="27"/>
      <c r="HP66" s="28"/>
      <c r="HQ66" s="26"/>
      <c r="HR66" s="18"/>
      <c r="HS66" s="18"/>
      <c r="HT66" s="19"/>
      <c r="HU66" s="20"/>
      <c r="HV66" s="20"/>
      <c r="HW66" s="21"/>
      <c r="HX66" s="21"/>
      <c r="HY66" s="20"/>
      <c r="HZ66" s="21"/>
      <c r="IA66" s="21"/>
      <c r="IB66" s="29"/>
      <c r="IC66" s="27"/>
      <c r="ID66" s="27"/>
      <c r="IE66" s="27"/>
      <c r="IF66" s="28"/>
      <c r="IG66" s="26"/>
      <c r="IH66" s="18"/>
      <c r="II66" s="18"/>
      <c r="IJ66" s="19"/>
      <c r="IK66" s="20"/>
      <c r="IL66" s="20"/>
      <c r="IM66" s="21"/>
      <c r="IN66" s="21"/>
      <c r="IO66" s="20"/>
      <c r="IP66" s="21"/>
      <c r="IQ66" s="21"/>
      <c r="IR66" s="29"/>
      <c r="IS66" s="27"/>
      <c r="IT66" s="27"/>
      <c r="IU66" s="27"/>
      <c r="IV66" s="28"/>
    </row>
    <row r="67" spans="1:256" s="16" customFormat="1" ht="30" customHeight="1">
      <c r="A67" s="39">
        <v>52</v>
      </c>
      <c r="B67" s="78" t="s">
        <v>1193</v>
      </c>
      <c r="C67" s="78" t="s">
        <v>1194</v>
      </c>
      <c r="D67" s="79">
        <v>37527</v>
      </c>
      <c r="E67" s="33" t="s">
        <v>1091</v>
      </c>
      <c r="F67" s="80">
        <v>15</v>
      </c>
      <c r="G67" s="104">
        <v>7.83</v>
      </c>
      <c r="H67" s="104">
        <v>3.42</v>
      </c>
      <c r="I67" s="80">
        <v>20</v>
      </c>
      <c r="J67" s="104">
        <v>8.16</v>
      </c>
      <c r="K67" s="104">
        <v>3.61</v>
      </c>
      <c r="L67" s="41">
        <f t="shared" si="2"/>
        <v>8.02</v>
      </c>
      <c r="M67" s="81">
        <f t="shared" si="3"/>
        <v>3.53</v>
      </c>
      <c r="N67" s="33" t="s">
        <v>21</v>
      </c>
      <c r="O67" s="33" t="s">
        <v>1342</v>
      </c>
      <c r="P67" s="42"/>
      <c r="Q67" s="26"/>
      <c r="R67" s="18"/>
      <c r="S67" s="18"/>
      <c r="T67" s="19"/>
      <c r="U67" s="20"/>
      <c r="V67" s="20"/>
      <c r="W67" s="21"/>
      <c r="X67" s="21"/>
      <c r="Y67" s="20"/>
      <c r="Z67" s="21"/>
      <c r="AA67" s="21"/>
      <c r="AB67" s="29"/>
      <c r="AC67" s="27"/>
      <c r="AD67" s="27"/>
      <c r="AE67" s="27"/>
      <c r="AF67" s="28"/>
      <c r="AG67" s="26"/>
      <c r="AH67" s="18"/>
      <c r="AI67" s="18"/>
      <c r="AJ67" s="19"/>
      <c r="AK67" s="20"/>
      <c r="AL67" s="20"/>
      <c r="AM67" s="21"/>
      <c r="AN67" s="21"/>
      <c r="AO67" s="20"/>
      <c r="AP67" s="21"/>
      <c r="AQ67" s="21"/>
      <c r="AR67" s="29"/>
      <c r="AS67" s="27"/>
      <c r="AT67" s="27"/>
      <c r="AU67" s="27"/>
      <c r="AV67" s="28"/>
      <c r="AW67" s="26"/>
      <c r="AX67" s="18"/>
      <c r="AY67" s="18"/>
      <c r="AZ67" s="19"/>
      <c r="BA67" s="20"/>
      <c r="BB67" s="20"/>
      <c r="BC67" s="21"/>
      <c r="BD67" s="21"/>
      <c r="BE67" s="20"/>
      <c r="BF67" s="21"/>
      <c r="BG67" s="21"/>
      <c r="BH67" s="29"/>
      <c r="BI67" s="27"/>
      <c r="BJ67" s="27"/>
      <c r="BK67" s="27"/>
      <c r="BL67" s="28"/>
      <c r="BM67" s="26"/>
      <c r="BN67" s="18"/>
      <c r="BO67" s="18"/>
      <c r="BP67" s="19"/>
      <c r="BQ67" s="20"/>
      <c r="BR67" s="20"/>
      <c r="BS67" s="21"/>
      <c r="BT67" s="21"/>
      <c r="BU67" s="20"/>
      <c r="BV67" s="21"/>
      <c r="BW67" s="21"/>
      <c r="BX67" s="29"/>
      <c r="BY67" s="27"/>
      <c r="BZ67" s="27"/>
      <c r="CA67" s="27"/>
      <c r="CB67" s="28"/>
      <c r="CC67" s="26"/>
      <c r="CD67" s="18"/>
      <c r="CE67" s="18"/>
      <c r="CF67" s="19"/>
      <c r="CG67" s="20"/>
      <c r="CH67" s="20"/>
      <c r="CI67" s="21"/>
      <c r="CJ67" s="21"/>
      <c r="CK67" s="20"/>
      <c r="CL67" s="21"/>
      <c r="CM67" s="21"/>
      <c r="CN67" s="29"/>
      <c r="CO67" s="27"/>
      <c r="CP67" s="27"/>
      <c r="CQ67" s="27"/>
      <c r="CR67" s="28"/>
      <c r="CS67" s="26"/>
      <c r="CT67" s="18"/>
      <c r="CU67" s="18"/>
      <c r="CV67" s="19"/>
      <c r="CW67" s="20"/>
      <c r="CX67" s="20"/>
      <c r="CY67" s="21"/>
      <c r="CZ67" s="21"/>
      <c r="DA67" s="20"/>
      <c r="DB67" s="21"/>
      <c r="DC67" s="21"/>
      <c r="DD67" s="29"/>
      <c r="DE67" s="27"/>
      <c r="DF67" s="27"/>
      <c r="DG67" s="27"/>
      <c r="DH67" s="28"/>
      <c r="DI67" s="26"/>
      <c r="DJ67" s="18"/>
      <c r="DK67" s="18"/>
      <c r="DL67" s="19"/>
      <c r="DM67" s="20"/>
      <c r="DN67" s="20"/>
      <c r="DO67" s="21"/>
      <c r="DP67" s="21"/>
      <c r="DQ67" s="20"/>
      <c r="DR67" s="21"/>
      <c r="DS67" s="21"/>
      <c r="DT67" s="29"/>
      <c r="DU67" s="27"/>
      <c r="DV67" s="27"/>
      <c r="DW67" s="27"/>
      <c r="DX67" s="28"/>
      <c r="DY67" s="26"/>
      <c r="DZ67" s="18"/>
      <c r="EA67" s="18"/>
      <c r="EB67" s="19"/>
      <c r="EC67" s="20"/>
      <c r="ED67" s="20"/>
      <c r="EE67" s="21"/>
      <c r="EF67" s="21"/>
      <c r="EG67" s="20"/>
      <c r="EH67" s="21"/>
      <c r="EI67" s="21"/>
      <c r="EJ67" s="29"/>
      <c r="EK67" s="27"/>
      <c r="EL67" s="27"/>
      <c r="EM67" s="27"/>
      <c r="EN67" s="28"/>
      <c r="EO67" s="26"/>
      <c r="EP67" s="18"/>
      <c r="EQ67" s="18"/>
      <c r="ER67" s="19"/>
      <c r="ES67" s="20"/>
      <c r="ET67" s="20"/>
      <c r="EU67" s="21"/>
      <c r="EV67" s="21"/>
      <c r="EW67" s="20"/>
      <c r="EX67" s="21"/>
      <c r="EY67" s="21"/>
      <c r="EZ67" s="29"/>
      <c r="FA67" s="27"/>
      <c r="FB67" s="27"/>
      <c r="FC67" s="27"/>
      <c r="FD67" s="28"/>
      <c r="FE67" s="26"/>
      <c r="FF67" s="18"/>
      <c r="FG67" s="18"/>
      <c r="FH67" s="19"/>
      <c r="FI67" s="20"/>
      <c r="FJ67" s="20"/>
      <c r="FK67" s="21"/>
      <c r="FL67" s="21"/>
      <c r="FM67" s="20"/>
      <c r="FN67" s="21"/>
      <c r="FO67" s="21"/>
      <c r="FP67" s="29"/>
      <c r="FQ67" s="27"/>
      <c r="FR67" s="27"/>
      <c r="FS67" s="27"/>
      <c r="FT67" s="28"/>
      <c r="FU67" s="26"/>
      <c r="FV67" s="18"/>
      <c r="FW67" s="18"/>
      <c r="FX67" s="19"/>
      <c r="FY67" s="20"/>
      <c r="FZ67" s="20"/>
      <c r="GA67" s="21"/>
      <c r="GB67" s="21"/>
      <c r="GC67" s="20"/>
      <c r="GD67" s="21"/>
      <c r="GE67" s="21"/>
      <c r="GF67" s="29"/>
      <c r="GG67" s="27"/>
      <c r="GH67" s="27"/>
      <c r="GI67" s="27"/>
      <c r="GJ67" s="28"/>
      <c r="GK67" s="26"/>
      <c r="GL67" s="18"/>
      <c r="GM67" s="18"/>
      <c r="GN67" s="19"/>
      <c r="GO67" s="20"/>
      <c r="GP67" s="20"/>
      <c r="GQ67" s="21"/>
      <c r="GR67" s="21"/>
      <c r="GS67" s="20"/>
      <c r="GT67" s="21"/>
      <c r="GU67" s="21"/>
      <c r="GV67" s="29"/>
      <c r="GW67" s="27"/>
      <c r="GX67" s="27"/>
      <c r="GY67" s="27"/>
      <c r="GZ67" s="28"/>
      <c r="HA67" s="26"/>
      <c r="HB67" s="18"/>
      <c r="HC67" s="18"/>
      <c r="HD67" s="19"/>
      <c r="HE67" s="20"/>
      <c r="HF67" s="20"/>
      <c r="HG67" s="21"/>
      <c r="HH67" s="21"/>
      <c r="HI67" s="20"/>
      <c r="HJ67" s="21"/>
      <c r="HK67" s="21"/>
      <c r="HL67" s="29"/>
      <c r="HM67" s="27"/>
      <c r="HN67" s="27"/>
      <c r="HO67" s="27"/>
      <c r="HP67" s="28"/>
      <c r="HQ67" s="26"/>
      <c r="HR67" s="18"/>
      <c r="HS67" s="18"/>
      <c r="HT67" s="19"/>
      <c r="HU67" s="20"/>
      <c r="HV67" s="20"/>
      <c r="HW67" s="21"/>
      <c r="HX67" s="21"/>
      <c r="HY67" s="20"/>
      <c r="HZ67" s="21"/>
      <c r="IA67" s="21"/>
      <c r="IB67" s="29"/>
      <c r="IC67" s="27"/>
      <c r="ID67" s="27"/>
      <c r="IE67" s="27"/>
      <c r="IF67" s="28"/>
      <c r="IG67" s="26"/>
      <c r="IH67" s="18"/>
      <c r="II67" s="18"/>
      <c r="IJ67" s="19"/>
      <c r="IK67" s="20"/>
      <c r="IL67" s="20"/>
      <c r="IM67" s="21"/>
      <c r="IN67" s="21"/>
      <c r="IO67" s="20"/>
      <c r="IP67" s="21"/>
      <c r="IQ67" s="21"/>
      <c r="IR67" s="29"/>
      <c r="IS67" s="27"/>
      <c r="IT67" s="27"/>
      <c r="IU67" s="27"/>
      <c r="IV67" s="28"/>
    </row>
    <row r="68" spans="1:256" s="16" customFormat="1" ht="30" customHeight="1">
      <c r="A68" s="39">
        <v>53</v>
      </c>
      <c r="B68" s="78" t="s">
        <v>1195</v>
      </c>
      <c r="C68" s="78" t="s">
        <v>1196</v>
      </c>
      <c r="D68" s="79">
        <v>37403</v>
      </c>
      <c r="E68" s="33" t="s">
        <v>1091</v>
      </c>
      <c r="F68" s="80">
        <v>15</v>
      </c>
      <c r="G68" s="104">
        <v>7.62</v>
      </c>
      <c r="H68" s="104">
        <v>3.26</v>
      </c>
      <c r="I68" s="80">
        <v>20</v>
      </c>
      <c r="J68" s="104">
        <v>8.49</v>
      </c>
      <c r="K68" s="104">
        <v>3.71</v>
      </c>
      <c r="L68" s="41">
        <f t="shared" si="2"/>
        <v>8.12</v>
      </c>
      <c r="M68" s="81">
        <f t="shared" si="3"/>
        <v>3.52</v>
      </c>
      <c r="N68" s="33" t="s">
        <v>21</v>
      </c>
      <c r="O68" s="33" t="s">
        <v>1343</v>
      </c>
      <c r="P68" s="42"/>
      <c r="Q68" s="26"/>
      <c r="R68" s="18"/>
      <c r="S68" s="18"/>
      <c r="T68" s="19"/>
      <c r="U68" s="20"/>
      <c r="V68" s="20"/>
      <c r="W68" s="21"/>
      <c r="X68" s="21"/>
      <c r="Y68" s="20"/>
      <c r="Z68" s="21"/>
      <c r="AA68" s="21"/>
      <c r="AB68" s="29"/>
      <c r="AC68" s="27"/>
      <c r="AD68" s="27"/>
      <c r="AE68" s="27"/>
      <c r="AF68" s="28"/>
      <c r="AG68" s="26"/>
      <c r="AH68" s="18"/>
      <c r="AI68" s="18"/>
      <c r="AJ68" s="19"/>
      <c r="AK68" s="20"/>
      <c r="AL68" s="20"/>
      <c r="AM68" s="21"/>
      <c r="AN68" s="21"/>
      <c r="AO68" s="20"/>
      <c r="AP68" s="21"/>
      <c r="AQ68" s="21"/>
      <c r="AR68" s="29"/>
      <c r="AS68" s="27"/>
      <c r="AT68" s="27"/>
      <c r="AU68" s="27"/>
      <c r="AV68" s="28"/>
      <c r="AW68" s="26"/>
      <c r="AX68" s="18"/>
      <c r="AY68" s="18"/>
      <c r="AZ68" s="19"/>
      <c r="BA68" s="20"/>
      <c r="BB68" s="20"/>
      <c r="BC68" s="21"/>
      <c r="BD68" s="21"/>
      <c r="BE68" s="20"/>
      <c r="BF68" s="21"/>
      <c r="BG68" s="21"/>
      <c r="BH68" s="29"/>
      <c r="BI68" s="27"/>
      <c r="BJ68" s="27"/>
      <c r="BK68" s="27"/>
      <c r="BL68" s="28"/>
      <c r="BM68" s="26"/>
      <c r="BN68" s="18"/>
      <c r="BO68" s="18"/>
      <c r="BP68" s="19"/>
      <c r="BQ68" s="20"/>
      <c r="BR68" s="20"/>
      <c r="BS68" s="21"/>
      <c r="BT68" s="21"/>
      <c r="BU68" s="20"/>
      <c r="BV68" s="21"/>
      <c r="BW68" s="21"/>
      <c r="BX68" s="29"/>
      <c r="BY68" s="27"/>
      <c r="BZ68" s="27"/>
      <c r="CA68" s="27"/>
      <c r="CB68" s="28"/>
      <c r="CC68" s="26"/>
      <c r="CD68" s="18"/>
      <c r="CE68" s="18"/>
      <c r="CF68" s="19"/>
      <c r="CG68" s="20"/>
      <c r="CH68" s="20"/>
      <c r="CI68" s="21"/>
      <c r="CJ68" s="21"/>
      <c r="CK68" s="20"/>
      <c r="CL68" s="21"/>
      <c r="CM68" s="21"/>
      <c r="CN68" s="29"/>
      <c r="CO68" s="27"/>
      <c r="CP68" s="27"/>
      <c r="CQ68" s="27"/>
      <c r="CR68" s="28"/>
      <c r="CS68" s="26"/>
      <c r="CT68" s="18"/>
      <c r="CU68" s="18"/>
      <c r="CV68" s="19"/>
      <c r="CW68" s="20"/>
      <c r="CX68" s="20"/>
      <c r="CY68" s="21"/>
      <c r="CZ68" s="21"/>
      <c r="DA68" s="20"/>
      <c r="DB68" s="21"/>
      <c r="DC68" s="21"/>
      <c r="DD68" s="29"/>
      <c r="DE68" s="27"/>
      <c r="DF68" s="27"/>
      <c r="DG68" s="27"/>
      <c r="DH68" s="28"/>
      <c r="DI68" s="26"/>
      <c r="DJ68" s="18"/>
      <c r="DK68" s="18"/>
      <c r="DL68" s="19"/>
      <c r="DM68" s="20"/>
      <c r="DN68" s="20"/>
      <c r="DO68" s="21"/>
      <c r="DP68" s="21"/>
      <c r="DQ68" s="20"/>
      <c r="DR68" s="21"/>
      <c r="DS68" s="21"/>
      <c r="DT68" s="29"/>
      <c r="DU68" s="27"/>
      <c r="DV68" s="27"/>
      <c r="DW68" s="27"/>
      <c r="DX68" s="28"/>
      <c r="DY68" s="26"/>
      <c r="DZ68" s="18"/>
      <c r="EA68" s="18"/>
      <c r="EB68" s="19"/>
      <c r="EC68" s="20"/>
      <c r="ED68" s="20"/>
      <c r="EE68" s="21"/>
      <c r="EF68" s="21"/>
      <c r="EG68" s="20"/>
      <c r="EH68" s="21"/>
      <c r="EI68" s="21"/>
      <c r="EJ68" s="29"/>
      <c r="EK68" s="27"/>
      <c r="EL68" s="27"/>
      <c r="EM68" s="27"/>
      <c r="EN68" s="28"/>
      <c r="EO68" s="26"/>
      <c r="EP68" s="18"/>
      <c r="EQ68" s="18"/>
      <c r="ER68" s="19"/>
      <c r="ES68" s="20"/>
      <c r="ET68" s="20"/>
      <c r="EU68" s="21"/>
      <c r="EV68" s="21"/>
      <c r="EW68" s="20"/>
      <c r="EX68" s="21"/>
      <c r="EY68" s="21"/>
      <c r="EZ68" s="29"/>
      <c r="FA68" s="27"/>
      <c r="FB68" s="27"/>
      <c r="FC68" s="27"/>
      <c r="FD68" s="28"/>
      <c r="FE68" s="26"/>
      <c r="FF68" s="18"/>
      <c r="FG68" s="18"/>
      <c r="FH68" s="19"/>
      <c r="FI68" s="20"/>
      <c r="FJ68" s="20"/>
      <c r="FK68" s="21"/>
      <c r="FL68" s="21"/>
      <c r="FM68" s="20"/>
      <c r="FN68" s="21"/>
      <c r="FO68" s="21"/>
      <c r="FP68" s="29"/>
      <c r="FQ68" s="27"/>
      <c r="FR68" s="27"/>
      <c r="FS68" s="27"/>
      <c r="FT68" s="28"/>
      <c r="FU68" s="26"/>
      <c r="FV68" s="18"/>
      <c r="FW68" s="18"/>
      <c r="FX68" s="19"/>
      <c r="FY68" s="20"/>
      <c r="FZ68" s="20"/>
      <c r="GA68" s="21"/>
      <c r="GB68" s="21"/>
      <c r="GC68" s="20"/>
      <c r="GD68" s="21"/>
      <c r="GE68" s="21"/>
      <c r="GF68" s="29"/>
      <c r="GG68" s="27"/>
      <c r="GH68" s="27"/>
      <c r="GI68" s="27"/>
      <c r="GJ68" s="28"/>
      <c r="GK68" s="26"/>
      <c r="GL68" s="18"/>
      <c r="GM68" s="18"/>
      <c r="GN68" s="19"/>
      <c r="GO68" s="20"/>
      <c r="GP68" s="20"/>
      <c r="GQ68" s="21"/>
      <c r="GR68" s="21"/>
      <c r="GS68" s="20"/>
      <c r="GT68" s="21"/>
      <c r="GU68" s="21"/>
      <c r="GV68" s="29"/>
      <c r="GW68" s="27"/>
      <c r="GX68" s="27"/>
      <c r="GY68" s="27"/>
      <c r="GZ68" s="28"/>
      <c r="HA68" s="26"/>
      <c r="HB68" s="18"/>
      <c r="HC68" s="18"/>
      <c r="HD68" s="19"/>
      <c r="HE68" s="20"/>
      <c r="HF68" s="20"/>
      <c r="HG68" s="21"/>
      <c r="HH68" s="21"/>
      <c r="HI68" s="20"/>
      <c r="HJ68" s="21"/>
      <c r="HK68" s="21"/>
      <c r="HL68" s="29"/>
      <c r="HM68" s="27"/>
      <c r="HN68" s="27"/>
      <c r="HO68" s="27"/>
      <c r="HP68" s="28"/>
      <c r="HQ68" s="26"/>
      <c r="HR68" s="18"/>
      <c r="HS68" s="18"/>
      <c r="HT68" s="19"/>
      <c r="HU68" s="20"/>
      <c r="HV68" s="20"/>
      <c r="HW68" s="21"/>
      <c r="HX68" s="21"/>
      <c r="HY68" s="20"/>
      <c r="HZ68" s="21"/>
      <c r="IA68" s="21"/>
      <c r="IB68" s="29"/>
      <c r="IC68" s="27"/>
      <c r="ID68" s="27"/>
      <c r="IE68" s="27"/>
      <c r="IF68" s="28"/>
      <c r="IG68" s="26"/>
      <c r="IH68" s="18"/>
      <c r="II68" s="18"/>
      <c r="IJ68" s="19"/>
      <c r="IK68" s="20"/>
      <c r="IL68" s="20"/>
      <c r="IM68" s="21"/>
      <c r="IN68" s="21"/>
      <c r="IO68" s="20"/>
      <c r="IP68" s="21"/>
      <c r="IQ68" s="21"/>
      <c r="IR68" s="29"/>
      <c r="IS68" s="27"/>
      <c r="IT68" s="27"/>
      <c r="IU68" s="27"/>
      <c r="IV68" s="28"/>
    </row>
    <row r="69" spans="1:256" s="16" customFormat="1" ht="30" customHeight="1">
      <c r="A69" s="39">
        <v>54</v>
      </c>
      <c r="B69" s="78" t="s">
        <v>1197</v>
      </c>
      <c r="C69" s="78" t="s">
        <v>1198</v>
      </c>
      <c r="D69" s="79">
        <v>37011</v>
      </c>
      <c r="E69" s="33" t="s">
        <v>1091</v>
      </c>
      <c r="F69" s="80">
        <v>15</v>
      </c>
      <c r="G69" s="104">
        <v>8.37</v>
      </c>
      <c r="H69" s="104">
        <v>3.51</v>
      </c>
      <c r="I69" s="80">
        <v>20</v>
      </c>
      <c r="J69" s="104">
        <v>8.12</v>
      </c>
      <c r="K69" s="104">
        <v>3.49</v>
      </c>
      <c r="L69" s="41">
        <f t="shared" si="2"/>
        <v>8.23</v>
      </c>
      <c r="M69" s="81">
        <f t="shared" si="3"/>
        <v>3.5</v>
      </c>
      <c r="N69" s="33" t="s">
        <v>21</v>
      </c>
      <c r="O69" s="33" t="s">
        <v>1342</v>
      </c>
      <c r="P69" s="42"/>
      <c r="Q69" s="26"/>
      <c r="R69" s="18"/>
      <c r="S69" s="18"/>
      <c r="T69" s="19"/>
      <c r="U69" s="20"/>
      <c r="V69" s="20"/>
      <c r="W69" s="21"/>
      <c r="X69" s="21"/>
      <c r="Y69" s="20"/>
      <c r="Z69" s="21"/>
      <c r="AA69" s="21"/>
      <c r="AB69" s="29"/>
      <c r="AC69" s="27"/>
      <c r="AD69" s="27"/>
      <c r="AE69" s="27"/>
      <c r="AF69" s="28"/>
      <c r="AG69" s="26"/>
      <c r="AH69" s="18"/>
      <c r="AI69" s="18"/>
      <c r="AJ69" s="19"/>
      <c r="AK69" s="20"/>
      <c r="AL69" s="20"/>
      <c r="AM69" s="21"/>
      <c r="AN69" s="21"/>
      <c r="AO69" s="20"/>
      <c r="AP69" s="21"/>
      <c r="AQ69" s="21"/>
      <c r="AR69" s="29"/>
      <c r="AS69" s="27"/>
      <c r="AT69" s="27"/>
      <c r="AU69" s="27"/>
      <c r="AV69" s="28"/>
      <c r="AW69" s="26"/>
      <c r="AX69" s="18"/>
      <c r="AY69" s="18"/>
      <c r="AZ69" s="19"/>
      <c r="BA69" s="20"/>
      <c r="BB69" s="20"/>
      <c r="BC69" s="21"/>
      <c r="BD69" s="21"/>
      <c r="BE69" s="20"/>
      <c r="BF69" s="21"/>
      <c r="BG69" s="21"/>
      <c r="BH69" s="29"/>
      <c r="BI69" s="27"/>
      <c r="BJ69" s="27"/>
      <c r="BK69" s="27"/>
      <c r="BL69" s="28"/>
      <c r="BM69" s="26"/>
      <c r="BN69" s="18"/>
      <c r="BO69" s="18"/>
      <c r="BP69" s="19"/>
      <c r="BQ69" s="20"/>
      <c r="BR69" s="20"/>
      <c r="BS69" s="21"/>
      <c r="BT69" s="21"/>
      <c r="BU69" s="20"/>
      <c r="BV69" s="21"/>
      <c r="BW69" s="21"/>
      <c r="BX69" s="29"/>
      <c r="BY69" s="27"/>
      <c r="BZ69" s="27"/>
      <c r="CA69" s="27"/>
      <c r="CB69" s="28"/>
      <c r="CC69" s="26"/>
      <c r="CD69" s="18"/>
      <c r="CE69" s="18"/>
      <c r="CF69" s="19"/>
      <c r="CG69" s="20"/>
      <c r="CH69" s="20"/>
      <c r="CI69" s="21"/>
      <c r="CJ69" s="21"/>
      <c r="CK69" s="20"/>
      <c r="CL69" s="21"/>
      <c r="CM69" s="21"/>
      <c r="CN69" s="29"/>
      <c r="CO69" s="27"/>
      <c r="CP69" s="27"/>
      <c r="CQ69" s="27"/>
      <c r="CR69" s="28"/>
      <c r="CS69" s="26"/>
      <c r="CT69" s="18"/>
      <c r="CU69" s="18"/>
      <c r="CV69" s="19"/>
      <c r="CW69" s="20"/>
      <c r="CX69" s="20"/>
      <c r="CY69" s="21"/>
      <c r="CZ69" s="21"/>
      <c r="DA69" s="20"/>
      <c r="DB69" s="21"/>
      <c r="DC69" s="21"/>
      <c r="DD69" s="29"/>
      <c r="DE69" s="27"/>
      <c r="DF69" s="27"/>
      <c r="DG69" s="27"/>
      <c r="DH69" s="28"/>
      <c r="DI69" s="26"/>
      <c r="DJ69" s="18"/>
      <c r="DK69" s="18"/>
      <c r="DL69" s="19"/>
      <c r="DM69" s="20"/>
      <c r="DN69" s="20"/>
      <c r="DO69" s="21"/>
      <c r="DP69" s="21"/>
      <c r="DQ69" s="20"/>
      <c r="DR69" s="21"/>
      <c r="DS69" s="21"/>
      <c r="DT69" s="29"/>
      <c r="DU69" s="27"/>
      <c r="DV69" s="27"/>
      <c r="DW69" s="27"/>
      <c r="DX69" s="28"/>
      <c r="DY69" s="26"/>
      <c r="DZ69" s="18"/>
      <c r="EA69" s="18"/>
      <c r="EB69" s="19"/>
      <c r="EC69" s="20"/>
      <c r="ED69" s="20"/>
      <c r="EE69" s="21"/>
      <c r="EF69" s="21"/>
      <c r="EG69" s="20"/>
      <c r="EH69" s="21"/>
      <c r="EI69" s="21"/>
      <c r="EJ69" s="29"/>
      <c r="EK69" s="27"/>
      <c r="EL69" s="27"/>
      <c r="EM69" s="27"/>
      <c r="EN69" s="28"/>
      <c r="EO69" s="26"/>
      <c r="EP69" s="18"/>
      <c r="EQ69" s="18"/>
      <c r="ER69" s="19"/>
      <c r="ES69" s="20"/>
      <c r="ET69" s="20"/>
      <c r="EU69" s="21"/>
      <c r="EV69" s="21"/>
      <c r="EW69" s="20"/>
      <c r="EX69" s="21"/>
      <c r="EY69" s="21"/>
      <c r="EZ69" s="29"/>
      <c r="FA69" s="27"/>
      <c r="FB69" s="27"/>
      <c r="FC69" s="27"/>
      <c r="FD69" s="28"/>
      <c r="FE69" s="26"/>
      <c r="FF69" s="18"/>
      <c r="FG69" s="18"/>
      <c r="FH69" s="19"/>
      <c r="FI69" s="20"/>
      <c r="FJ69" s="20"/>
      <c r="FK69" s="21"/>
      <c r="FL69" s="21"/>
      <c r="FM69" s="20"/>
      <c r="FN69" s="21"/>
      <c r="FO69" s="21"/>
      <c r="FP69" s="29"/>
      <c r="FQ69" s="27"/>
      <c r="FR69" s="27"/>
      <c r="FS69" s="27"/>
      <c r="FT69" s="28"/>
      <c r="FU69" s="26"/>
      <c r="FV69" s="18"/>
      <c r="FW69" s="18"/>
      <c r="FX69" s="19"/>
      <c r="FY69" s="20"/>
      <c r="FZ69" s="20"/>
      <c r="GA69" s="21"/>
      <c r="GB69" s="21"/>
      <c r="GC69" s="20"/>
      <c r="GD69" s="21"/>
      <c r="GE69" s="21"/>
      <c r="GF69" s="29"/>
      <c r="GG69" s="27"/>
      <c r="GH69" s="27"/>
      <c r="GI69" s="27"/>
      <c r="GJ69" s="28"/>
      <c r="GK69" s="26"/>
      <c r="GL69" s="18"/>
      <c r="GM69" s="18"/>
      <c r="GN69" s="19"/>
      <c r="GO69" s="20"/>
      <c r="GP69" s="20"/>
      <c r="GQ69" s="21"/>
      <c r="GR69" s="21"/>
      <c r="GS69" s="20"/>
      <c r="GT69" s="21"/>
      <c r="GU69" s="21"/>
      <c r="GV69" s="29"/>
      <c r="GW69" s="27"/>
      <c r="GX69" s="27"/>
      <c r="GY69" s="27"/>
      <c r="GZ69" s="28"/>
      <c r="HA69" s="26"/>
      <c r="HB69" s="18"/>
      <c r="HC69" s="18"/>
      <c r="HD69" s="19"/>
      <c r="HE69" s="20"/>
      <c r="HF69" s="20"/>
      <c r="HG69" s="21"/>
      <c r="HH69" s="21"/>
      <c r="HI69" s="20"/>
      <c r="HJ69" s="21"/>
      <c r="HK69" s="21"/>
      <c r="HL69" s="29"/>
      <c r="HM69" s="27"/>
      <c r="HN69" s="27"/>
      <c r="HO69" s="27"/>
      <c r="HP69" s="28"/>
      <c r="HQ69" s="26"/>
      <c r="HR69" s="18"/>
      <c r="HS69" s="18"/>
      <c r="HT69" s="19"/>
      <c r="HU69" s="20"/>
      <c r="HV69" s="20"/>
      <c r="HW69" s="21"/>
      <c r="HX69" s="21"/>
      <c r="HY69" s="20"/>
      <c r="HZ69" s="21"/>
      <c r="IA69" s="21"/>
      <c r="IB69" s="29"/>
      <c r="IC69" s="27"/>
      <c r="ID69" s="27"/>
      <c r="IE69" s="27"/>
      <c r="IF69" s="28"/>
      <c r="IG69" s="26"/>
      <c r="IH69" s="18"/>
      <c r="II69" s="18"/>
      <c r="IJ69" s="19"/>
      <c r="IK69" s="20"/>
      <c r="IL69" s="20"/>
      <c r="IM69" s="21"/>
      <c r="IN69" s="21"/>
      <c r="IO69" s="20"/>
      <c r="IP69" s="21"/>
      <c r="IQ69" s="21"/>
      <c r="IR69" s="29"/>
      <c r="IS69" s="27"/>
      <c r="IT69" s="27"/>
      <c r="IU69" s="27"/>
      <c r="IV69" s="28"/>
    </row>
    <row r="70" spans="1:256" s="16" customFormat="1" ht="30" customHeight="1">
      <c r="A70" s="39">
        <v>55</v>
      </c>
      <c r="B70" s="78" t="s">
        <v>1199</v>
      </c>
      <c r="C70" s="78" t="s">
        <v>1200</v>
      </c>
      <c r="D70" s="79">
        <v>37434</v>
      </c>
      <c r="E70" s="33" t="s">
        <v>1091</v>
      </c>
      <c r="F70" s="80">
        <v>15</v>
      </c>
      <c r="G70" s="104">
        <v>7.63</v>
      </c>
      <c r="H70" s="104">
        <v>3.2</v>
      </c>
      <c r="I70" s="80">
        <v>20</v>
      </c>
      <c r="J70" s="104">
        <v>8.41</v>
      </c>
      <c r="K70" s="104">
        <v>3.73</v>
      </c>
      <c r="L70" s="41">
        <f t="shared" si="2"/>
        <v>8.08</v>
      </c>
      <c r="M70" s="81">
        <f t="shared" si="3"/>
        <v>3.5</v>
      </c>
      <c r="N70" s="33" t="s">
        <v>21</v>
      </c>
      <c r="O70" s="33" t="s">
        <v>1343</v>
      </c>
      <c r="P70" s="42"/>
      <c r="Q70" s="26"/>
      <c r="R70" s="18"/>
      <c r="S70" s="18"/>
      <c r="T70" s="19"/>
      <c r="U70" s="20"/>
      <c r="V70" s="20"/>
      <c r="W70" s="21"/>
      <c r="X70" s="21"/>
      <c r="Y70" s="20"/>
      <c r="Z70" s="21"/>
      <c r="AA70" s="21"/>
      <c r="AB70" s="29"/>
      <c r="AC70" s="27"/>
      <c r="AD70" s="27"/>
      <c r="AE70" s="27"/>
      <c r="AF70" s="28"/>
      <c r="AG70" s="26"/>
      <c r="AH70" s="18"/>
      <c r="AI70" s="18"/>
      <c r="AJ70" s="19"/>
      <c r="AK70" s="20"/>
      <c r="AL70" s="20"/>
      <c r="AM70" s="21"/>
      <c r="AN70" s="21"/>
      <c r="AO70" s="20"/>
      <c r="AP70" s="21"/>
      <c r="AQ70" s="21"/>
      <c r="AR70" s="29"/>
      <c r="AS70" s="27"/>
      <c r="AT70" s="27"/>
      <c r="AU70" s="27"/>
      <c r="AV70" s="28"/>
      <c r="AW70" s="26"/>
      <c r="AX70" s="18"/>
      <c r="AY70" s="18"/>
      <c r="AZ70" s="19"/>
      <c r="BA70" s="20"/>
      <c r="BB70" s="20"/>
      <c r="BC70" s="21"/>
      <c r="BD70" s="21"/>
      <c r="BE70" s="20"/>
      <c r="BF70" s="21"/>
      <c r="BG70" s="21"/>
      <c r="BH70" s="29"/>
      <c r="BI70" s="27"/>
      <c r="BJ70" s="27"/>
      <c r="BK70" s="27"/>
      <c r="BL70" s="28"/>
      <c r="BM70" s="26"/>
      <c r="BN70" s="18"/>
      <c r="BO70" s="18"/>
      <c r="BP70" s="19"/>
      <c r="BQ70" s="20"/>
      <c r="BR70" s="20"/>
      <c r="BS70" s="21"/>
      <c r="BT70" s="21"/>
      <c r="BU70" s="20"/>
      <c r="BV70" s="21"/>
      <c r="BW70" s="21"/>
      <c r="BX70" s="29"/>
      <c r="BY70" s="27"/>
      <c r="BZ70" s="27"/>
      <c r="CA70" s="27"/>
      <c r="CB70" s="28"/>
      <c r="CC70" s="26"/>
      <c r="CD70" s="18"/>
      <c r="CE70" s="18"/>
      <c r="CF70" s="19"/>
      <c r="CG70" s="20"/>
      <c r="CH70" s="20"/>
      <c r="CI70" s="21"/>
      <c r="CJ70" s="21"/>
      <c r="CK70" s="20"/>
      <c r="CL70" s="21"/>
      <c r="CM70" s="21"/>
      <c r="CN70" s="29"/>
      <c r="CO70" s="27"/>
      <c r="CP70" s="27"/>
      <c r="CQ70" s="27"/>
      <c r="CR70" s="28"/>
      <c r="CS70" s="26"/>
      <c r="CT70" s="18"/>
      <c r="CU70" s="18"/>
      <c r="CV70" s="19"/>
      <c r="CW70" s="20"/>
      <c r="CX70" s="20"/>
      <c r="CY70" s="21"/>
      <c r="CZ70" s="21"/>
      <c r="DA70" s="20"/>
      <c r="DB70" s="21"/>
      <c r="DC70" s="21"/>
      <c r="DD70" s="29"/>
      <c r="DE70" s="27"/>
      <c r="DF70" s="27"/>
      <c r="DG70" s="27"/>
      <c r="DH70" s="28"/>
      <c r="DI70" s="26"/>
      <c r="DJ70" s="18"/>
      <c r="DK70" s="18"/>
      <c r="DL70" s="19"/>
      <c r="DM70" s="20"/>
      <c r="DN70" s="20"/>
      <c r="DO70" s="21"/>
      <c r="DP70" s="21"/>
      <c r="DQ70" s="20"/>
      <c r="DR70" s="21"/>
      <c r="DS70" s="21"/>
      <c r="DT70" s="29"/>
      <c r="DU70" s="27"/>
      <c r="DV70" s="27"/>
      <c r="DW70" s="27"/>
      <c r="DX70" s="28"/>
      <c r="DY70" s="26"/>
      <c r="DZ70" s="18"/>
      <c r="EA70" s="18"/>
      <c r="EB70" s="19"/>
      <c r="EC70" s="20"/>
      <c r="ED70" s="20"/>
      <c r="EE70" s="21"/>
      <c r="EF70" s="21"/>
      <c r="EG70" s="20"/>
      <c r="EH70" s="21"/>
      <c r="EI70" s="21"/>
      <c r="EJ70" s="29"/>
      <c r="EK70" s="27"/>
      <c r="EL70" s="27"/>
      <c r="EM70" s="27"/>
      <c r="EN70" s="28"/>
      <c r="EO70" s="26"/>
      <c r="EP70" s="18"/>
      <c r="EQ70" s="18"/>
      <c r="ER70" s="19"/>
      <c r="ES70" s="20"/>
      <c r="ET70" s="20"/>
      <c r="EU70" s="21"/>
      <c r="EV70" s="21"/>
      <c r="EW70" s="20"/>
      <c r="EX70" s="21"/>
      <c r="EY70" s="21"/>
      <c r="EZ70" s="29"/>
      <c r="FA70" s="27"/>
      <c r="FB70" s="27"/>
      <c r="FC70" s="27"/>
      <c r="FD70" s="28"/>
      <c r="FE70" s="26"/>
      <c r="FF70" s="18"/>
      <c r="FG70" s="18"/>
      <c r="FH70" s="19"/>
      <c r="FI70" s="20"/>
      <c r="FJ70" s="20"/>
      <c r="FK70" s="21"/>
      <c r="FL70" s="21"/>
      <c r="FM70" s="20"/>
      <c r="FN70" s="21"/>
      <c r="FO70" s="21"/>
      <c r="FP70" s="29"/>
      <c r="FQ70" s="27"/>
      <c r="FR70" s="27"/>
      <c r="FS70" s="27"/>
      <c r="FT70" s="28"/>
      <c r="FU70" s="26"/>
      <c r="FV70" s="18"/>
      <c r="FW70" s="18"/>
      <c r="FX70" s="19"/>
      <c r="FY70" s="20"/>
      <c r="FZ70" s="20"/>
      <c r="GA70" s="21"/>
      <c r="GB70" s="21"/>
      <c r="GC70" s="20"/>
      <c r="GD70" s="21"/>
      <c r="GE70" s="21"/>
      <c r="GF70" s="29"/>
      <c r="GG70" s="27"/>
      <c r="GH70" s="27"/>
      <c r="GI70" s="27"/>
      <c r="GJ70" s="28"/>
      <c r="GK70" s="26"/>
      <c r="GL70" s="18"/>
      <c r="GM70" s="18"/>
      <c r="GN70" s="19"/>
      <c r="GO70" s="20"/>
      <c r="GP70" s="20"/>
      <c r="GQ70" s="21"/>
      <c r="GR70" s="21"/>
      <c r="GS70" s="20"/>
      <c r="GT70" s="21"/>
      <c r="GU70" s="21"/>
      <c r="GV70" s="29"/>
      <c r="GW70" s="27"/>
      <c r="GX70" s="27"/>
      <c r="GY70" s="27"/>
      <c r="GZ70" s="28"/>
      <c r="HA70" s="26"/>
      <c r="HB70" s="18"/>
      <c r="HC70" s="18"/>
      <c r="HD70" s="19"/>
      <c r="HE70" s="20"/>
      <c r="HF70" s="20"/>
      <c r="HG70" s="21"/>
      <c r="HH70" s="21"/>
      <c r="HI70" s="20"/>
      <c r="HJ70" s="21"/>
      <c r="HK70" s="21"/>
      <c r="HL70" s="29"/>
      <c r="HM70" s="27"/>
      <c r="HN70" s="27"/>
      <c r="HO70" s="27"/>
      <c r="HP70" s="28"/>
      <c r="HQ70" s="26"/>
      <c r="HR70" s="18"/>
      <c r="HS70" s="18"/>
      <c r="HT70" s="19"/>
      <c r="HU70" s="20"/>
      <c r="HV70" s="20"/>
      <c r="HW70" s="21"/>
      <c r="HX70" s="21"/>
      <c r="HY70" s="20"/>
      <c r="HZ70" s="21"/>
      <c r="IA70" s="21"/>
      <c r="IB70" s="29"/>
      <c r="IC70" s="27"/>
      <c r="ID70" s="27"/>
      <c r="IE70" s="27"/>
      <c r="IF70" s="28"/>
      <c r="IG70" s="26"/>
      <c r="IH70" s="18"/>
      <c r="II70" s="18"/>
      <c r="IJ70" s="19"/>
      <c r="IK70" s="20"/>
      <c r="IL70" s="20"/>
      <c r="IM70" s="21"/>
      <c r="IN70" s="21"/>
      <c r="IO70" s="20"/>
      <c r="IP70" s="21"/>
      <c r="IQ70" s="21"/>
      <c r="IR70" s="29"/>
      <c r="IS70" s="27"/>
      <c r="IT70" s="27"/>
      <c r="IU70" s="27"/>
      <c r="IV70" s="28"/>
    </row>
    <row r="71" spans="1:256" s="16" customFormat="1" ht="30" customHeight="1">
      <c r="A71" s="39">
        <v>56</v>
      </c>
      <c r="B71" s="78" t="s">
        <v>1201</v>
      </c>
      <c r="C71" s="78" t="s">
        <v>1202</v>
      </c>
      <c r="D71" s="79">
        <v>37504</v>
      </c>
      <c r="E71" s="33" t="s">
        <v>1091</v>
      </c>
      <c r="F71" s="80">
        <v>15</v>
      </c>
      <c r="G71" s="104">
        <v>7.91</v>
      </c>
      <c r="H71" s="104">
        <v>3.46</v>
      </c>
      <c r="I71" s="80">
        <v>20</v>
      </c>
      <c r="J71" s="104">
        <v>8.1</v>
      </c>
      <c r="K71" s="104">
        <v>3.53</v>
      </c>
      <c r="L71" s="41">
        <f t="shared" si="2"/>
        <v>8.02</v>
      </c>
      <c r="M71" s="81">
        <f t="shared" si="3"/>
        <v>3.5</v>
      </c>
      <c r="N71" s="33" t="s">
        <v>21</v>
      </c>
      <c r="O71" s="33" t="s">
        <v>1343</v>
      </c>
      <c r="P71" s="42"/>
      <c r="Q71" s="26"/>
      <c r="R71" s="18"/>
      <c r="S71" s="18"/>
      <c r="T71" s="19"/>
      <c r="U71" s="20"/>
      <c r="V71" s="20"/>
      <c r="W71" s="21"/>
      <c r="X71" s="21"/>
      <c r="Y71" s="20"/>
      <c r="Z71" s="21"/>
      <c r="AA71" s="21"/>
      <c r="AB71" s="29"/>
      <c r="AC71" s="27"/>
      <c r="AD71" s="27"/>
      <c r="AE71" s="27"/>
      <c r="AF71" s="28"/>
      <c r="AG71" s="26"/>
      <c r="AH71" s="18"/>
      <c r="AI71" s="18"/>
      <c r="AJ71" s="19"/>
      <c r="AK71" s="20"/>
      <c r="AL71" s="20"/>
      <c r="AM71" s="21"/>
      <c r="AN71" s="21"/>
      <c r="AO71" s="20"/>
      <c r="AP71" s="21"/>
      <c r="AQ71" s="21"/>
      <c r="AR71" s="29"/>
      <c r="AS71" s="27"/>
      <c r="AT71" s="27"/>
      <c r="AU71" s="27"/>
      <c r="AV71" s="28"/>
      <c r="AW71" s="26"/>
      <c r="AX71" s="18"/>
      <c r="AY71" s="18"/>
      <c r="AZ71" s="19"/>
      <c r="BA71" s="20"/>
      <c r="BB71" s="20"/>
      <c r="BC71" s="21"/>
      <c r="BD71" s="21"/>
      <c r="BE71" s="20"/>
      <c r="BF71" s="21"/>
      <c r="BG71" s="21"/>
      <c r="BH71" s="29"/>
      <c r="BI71" s="27"/>
      <c r="BJ71" s="27"/>
      <c r="BK71" s="27"/>
      <c r="BL71" s="28"/>
      <c r="BM71" s="26"/>
      <c r="BN71" s="18"/>
      <c r="BO71" s="18"/>
      <c r="BP71" s="19"/>
      <c r="BQ71" s="20"/>
      <c r="BR71" s="20"/>
      <c r="BS71" s="21"/>
      <c r="BT71" s="21"/>
      <c r="BU71" s="20"/>
      <c r="BV71" s="21"/>
      <c r="BW71" s="21"/>
      <c r="BX71" s="29"/>
      <c r="BY71" s="27"/>
      <c r="BZ71" s="27"/>
      <c r="CA71" s="27"/>
      <c r="CB71" s="28"/>
      <c r="CC71" s="26"/>
      <c r="CD71" s="18"/>
      <c r="CE71" s="18"/>
      <c r="CF71" s="19"/>
      <c r="CG71" s="20"/>
      <c r="CH71" s="20"/>
      <c r="CI71" s="21"/>
      <c r="CJ71" s="21"/>
      <c r="CK71" s="20"/>
      <c r="CL71" s="21"/>
      <c r="CM71" s="21"/>
      <c r="CN71" s="29"/>
      <c r="CO71" s="27"/>
      <c r="CP71" s="27"/>
      <c r="CQ71" s="27"/>
      <c r="CR71" s="28"/>
      <c r="CS71" s="26"/>
      <c r="CT71" s="18"/>
      <c r="CU71" s="18"/>
      <c r="CV71" s="19"/>
      <c r="CW71" s="20"/>
      <c r="CX71" s="20"/>
      <c r="CY71" s="21"/>
      <c r="CZ71" s="21"/>
      <c r="DA71" s="20"/>
      <c r="DB71" s="21"/>
      <c r="DC71" s="21"/>
      <c r="DD71" s="29"/>
      <c r="DE71" s="27"/>
      <c r="DF71" s="27"/>
      <c r="DG71" s="27"/>
      <c r="DH71" s="28"/>
      <c r="DI71" s="26"/>
      <c r="DJ71" s="18"/>
      <c r="DK71" s="18"/>
      <c r="DL71" s="19"/>
      <c r="DM71" s="20"/>
      <c r="DN71" s="20"/>
      <c r="DO71" s="21"/>
      <c r="DP71" s="21"/>
      <c r="DQ71" s="20"/>
      <c r="DR71" s="21"/>
      <c r="DS71" s="21"/>
      <c r="DT71" s="29"/>
      <c r="DU71" s="27"/>
      <c r="DV71" s="27"/>
      <c r="DW71" s="27"/>
      <c r="DX71" s="28"/>
      <c r="DY71" s="26"/>
      <c r="DZ71" s="18"/>
      <c r="EA71" s="18"/>
      <c r="EB71" s="19"/>
      <c r="EC71" s="20"/>
      <c r="ED71" s="20"/>
      <c r="EE71" s="21"/>
      <c r="EF71" s="21"/>
      <c r="EG71" s="20"/>
      <c r="EH71" s="21"/>
      <c r="EI71" s="21"/>
      <c r="EJ71" s="29"/>
      <c r="EK71" s="27"/>
      <c r="EL71" s="27"/>
      <c r="EM71" s="27"/>
      <c r="EN71" s="28"/>
      <c r="EO71" s="26"/>
      <c r="EP71" s="18"/>
      <c r="EQ71" s="18"/>
      <c r="ER71" s="19"/>
      <c r="ES71" s="20"/>
      <c r="ET71" s="20"/>
      <c r="EU71" s="21"/>
      <c r="EV71" s="21"/>
      <c r="EW71" s="20"/>
      <c r="EX71" s="21"/>
      <c r="EY71" s="21"/>
      <c r="EZ71" s="29"/>
      <c r="FA71" s="27"/>
      <c r="FB71" s="27"/>
      <c r="FC71" s="27"/>
      <c r="FD71" s="28"/>
      <c r="FE71" s="26"/>
      <c r="FF71" s="18"/>
      <c r="FG71" s="18"/>
      <c r="FH71" s="19"/>
      <c r="FI71" s="20"/>
      <c r="FJ71" s="20"/>
      <c r="FK71" s="21"/>
      <c r="FL71" s="21"/>
      <c r="FM71" s="20"/>
      <c r="FN71" s="21"/>
      <c r="FO71" s="21"/>
      <c r="FP71" s="29"/>
      <c r="FQ71" s="27"/>
      <c r="FR71" s="27"/>
      <c r="FS71" s="27"/>
      <c r="FT71" s="28"/>
      <c r="FU71" s="26"/>
      <c r="FV71" s="18"/>
      <c r="FW71" s="18"/>
      <c r="FX71" s="19"/>
      <c r="FY71" s="20"/>
      <c r="FZ71" s="20"/>
      <c r="GA71" s="21"/>
      <c r="GB71" s="21"/>
      <c r="GC71" s="20"/>
      <c r="GD71" s="21"/>
      <c r="GE71" s="21"/>
      <c r="GF71" s="29"/>
      <c r="GG71" s="27"/>
      <c r="GH71" s="27"/>
      <c r="GI71" s="27"/>
      <c r="GJ71" s="28"/>
      <c r="GK71" s="26"/>
      <c r="GL71" s="18"/>
      <c r="GM71" s="18"/>
      <c r="GN71" s="19"/>
      <c r="GO71" s="20"/>
      <c r="GP71" s="20"/>
      <c r="GQ71" s="21"/>
      <c r="GR71" s="21"/>
      <c r="GS71" s="20"/>
      <c r="GT71" s="21"/>
      <c r="GU71" s="21"/>
      <c r="GV71" s="29"/>
      <c r="GW71" s="27"/>
      <c r="GX71" s="27"/>
      <c r="GY71" s="27"/>
      <c r="GZ71" s="28"/>
      <c r="HA71" s="26"/>
      <c r="HB71" s="18"/>
      <c r="HC71" s="18"/>
      <c r="HD71" s="19"/>
      <c r="HE71" s="20"/>
      <c r="HF71" s="20"/>
      <c r="HG71" s="21"/>
      <c r="HH71" s="21"/>
      <c r="HI71" s="20"/>
      <c r="HJ71" s="21"/>
      <c r="HK71" s="21"/>
      <c r="HL71" s="29"/>
      <c r="HM71" s="27"/>
      <c r="HN71" s="27"/>
      <c r="HO71" s="27"/>
      <c r="HP71" s="28"/>
      <c r="HQ71" s="26"/>
      <c r="HR71" s="18"/>
      <c r="HS71" s="18"/>
      <c r="HT71" s="19"/>
      <c r="HU71" s="20"/>
      <c r="HV71" s="20"/>
      <c r="HW71" s="21"/>
      <c r="HX71" s="21"/>
      <c r="HY71" s="20"/>
      <c r="HZ71" s="21"/>
      <c r="IA71" s="21"/>
      <c r="IB71" s="29"/>
      <c r="IC71" s="27"/>
      <c r="ID71" s="27"/>
      <c r="IE71" s="27"/>
      <c r="IF71" s="28"/>
      <c r="IG71" s="26"/>
      <c r="IH71" s="18"/>
      <c r="II71" s="18"/>
      <c r="IJ71" s="19"/>
      <c r="IK71" s="20"/>
      <c r="IL71" s="20"/>
      <c r="IM71" s="21"/>
      <c r="IN71" s="21"/>
      <c r="IO71" s="20"/>
      <c r="IP71" s="21"/>
      <c r="IQ71" s="21"/>
      <c r="IR71" s="29"/>
      <c r="IS71" s="27"/>
      <c r="IT71" s="27"/>
      <c r="IU71" s="27"/>
      <c r="IV71" s="28"/>
    </row>
    <row r="72" spans="1:256" s="16" customFormat="1" ht="30" customHeight="1">
      <c r="A72" s="39">
        <v>57</v>
      </c>
      <c r="B72" s="78" t="s">
        <v>1203</v>
      </c>
      <c r="C72" s="78" t="s">
        <v>1204</v>
      </c>
      <c r="D72" s="79">
        <v>36970</v>
      </c>
      <c r="E72" s="33" t="s">
        <v>1091</v>
      </c>
      <c r="F72" s="80">
        <v>15</v>
      </c>
      <c r="G72" s="104">
        <v>7.83</v>
      </c>
      <c r="H72" s="104">
        <v>3.26</v>
      </c>
      <c r="I72" s="80">
        <v>20</v>
      </c>
      <c r="J72" s="104">
        <v>8.44</v>
      </c>
      <c r="K72" s="104">
        <v>3.66</v>
      </c>
      <c r="L72" s="41">
        <f t="shared" si="2"/>
        <v>8.18</v>
      </c>
      <c r="M72" s="81">
        <f t="shared" si="3"/>
        <v>3.49</v>
      </c>
      <c r="N72" s="33" t="s">
        <v>21</v>
      </c>
      <c r="O72" s="33" t="s">
        <v>1343</v>
      </c>
      <c r="P72" s="42"/>
      <c r="Q72" s="26"/>
      <c r="R72" s="18"/>
      <c r="S72" s="18"/>
      <c r="T72" s="19"/>
      <c r="U72" s="20"/>
      <c r="V72" s="20"/>
      <c r="W72" s="21"/>
      <c r="X72" s="21"/>
      <c r="Y72" s="20"/>
      <c r="Z72" s="21"/>
      <c r="AA72" s="21"/>
      <c r="AB72" s="29"/>
      <c r="AC72" s="27"/>
      <c r="AD72" s="27"/>
      <c r="AE72" s="27"/>
      <c r="AF72" s="28"/>
      <c r="AG72" s="26"/>
      <c r="AH72" s="18"/>
      <c r="AI72" s="18"/>
      <c r="AJ72" s="19"/>
      <c r="AK72" s="20"/>
      <c r="AL72" s="20"/>
      <c r="AM72" s="21"/>
      <c r="AN72" s="21"/>
      <c r="AO72" s="20"/>
      <c r="AP72" s="21"/>
      <c r="AQ72" s="21"/>
      <c r="AR72" s="29"/>
      <c r="AS72" s="27"/>
      <c r="AT72" s="27"/>
      <c r="AU72" s="27"/>
      <c r="AV72" s="28"/>
      <c r="AW72" s="26"/>
      <c r="AX72" s="18"/>
      <c r="AY72" s="18"/>
      <c r="AZ72" s="19"/>
      <c r="BA72" s="20"/>
      <c r="BB72" s="20"/>
      <c r="BC72" s="21"/>
      <c r="BD72" s="21"/>
      <c r="BE72" s="20"/>
      <c r="BF72" s="21"/>
      <c r="BG72" s="21"/>
      <c r="BH72" s="29"/>
      <c r="BI72" s="27"/>
      <c r="BJ72" s="27"/>
      <c r="BK72" s="27"/>
      <c r="BL72" s="28"/>
      <c r="BM72" s="26"/>
      <c r="BN72" s="18"/>
      <c r="BO72" s="18"/>
      <c r="BP72" s="19"/>
      <c r="BQ72" s="20"/>
      <c r="BR72" s="20"/>
      <c r="BS72" s="21"/>
      <c r="BT72" s="21"/>
      <c r="BU72" s="20"/>
      <c r="BV72" s="21"/>
      <c r="BW72" s="21"/>
      <c r="BX72" s="29"/>
      <c r="BY72" s="27"/>
      <c r="BZ72" s="27"/>
      <c r="CA72" s="27"/>
      <c r="CB72" s="28"/>
      <c r="CC72" s="26"/>
      <c r="CD72" s="18"/>
      <c r="CE72" s="18"/>
      <c r="CF72" s="19"/>
      <c r="CG72" s="20"/>
      <c r="CH72" s="20"/>
      <c r="CI72" s="21"/>
      <c r="CJ72" s="21"/>
      <c r="CK72" s="20"/>
      <c r="CL72" s="21"/>
      <c r="CM72" s="21"/>
      <c r="CN72" s="29"/>
      <c r="CO72" s="27"/>
      <c r="CP72" s="27"/>
      <c r="CQ72" s="27"/>
      <c r="CR72" s="28"/>
      <c r="CS72" s="26"/>
      <c r="CT72" s="18"/>
      <c r="CU72" s="18"/>
      <c r="CV72" s="19"/>
      <c r="CW72" s="20"/>
      <c r="CX72" s="20"/>
      <c r="CY72" s="21"/>
      <c r="CZ72" s="21"/>
      <c r="DA72" s="20"/>
      <c r="DB72" s="21"/>
      <c r="DC72" s="21"/>
      <c r="DD72" s="29"/>
      <c r="DE72" s="27"/>
      <c r="DF72" s="27"/>
      <c r="DG72" s="27"/>
      <c r="DH72" s="28"/>
      <c r="DI72" s="26"/>
      <c r="DJ72" s="18"/>
      <c r="DK72" s="18"/>
      <c r="DL72" s="19"/>
      <c r="DM72" s="20"/>
      <c r="DN72" s="20"/>
      <c r="DO72" s="21"/>
      <c r="DP72" s="21"/>
      <c r="DQ72" s="20"/>
      <c r="DR72" s="21"/>
      <c r="DS72" s="21"/>
      <c r="DT72" s="29"/>
      <c r="DU72" s="27"/>
      <c r="DV72" s="27"/>
      <c r="DW72" s="27"/>
      <c r="DX72" s="28"/>
      <c r="DY72" s="26"/>
      <c r="DZ72" s="18"/>
      <c r="EA72" s="18"/>
      <c r="EB72" s="19"/>
      <c r="EC72" s="20"/>
      <c r="ED72" s="20"/>
      <c r="EE72" s="21"/>
      <c r="EF72" s="21"/>
      <c r="EG72" s="20"/>
      <c r="EH72" s="21"/>
      <c r="EI72" s="21"/>
      <c r="EJ72" s="29"/>
      <c r="EK72" s="27"/>
      <c r="EL72" s="27"/>
      <c r="EM72" s="27"/>
      <c r="EN72" s="28"/>
      <c r="EO72" s="26"/>
      <c r="EP72" s="18"/>
      <c r="EQ72" s="18"/>
      <c r="ER72" s="19"/>
      <c r="ES72" s="20"/>
      <c r="ET72" s="20"/>
      <c r="EU72" s="21"/>
      <c r="EV72" s="21"/>
      <c r="EW72" s="20"/>
      <c r="EX72" s="21"/>
      <c r="EY72" s="21"/>
      <c r="EZ72" s="29"/>
      <c r="FA72" s="27"/>
      <c r="FB72" s="27"/>
      <c r="FC72" s="27"/>
      <c r="FD72" s="28"/>
      <c r="FE72" s="26"/>
      <c r="FF72" s="18"/>
      <c r="FG72" s="18"/>
      <c r="FH72" s="19"/>
      <c r="FI72" s="20"/>
      <c r="FJ72" s="20"/>
      <c r="FK72" s="21"/>
      <c r="FL72" s="21"/>
      <c r="FM72" s="20"/>
      <c r="FN72" s="21"/>
      <c r="FO72" s="21"/>
      <c r="FP72" s="29"/>
      <c r="FQ72" s="27"/>
      <c r="FR72" s="27"/>
      <c r="FS72" s="27"/>
      <c r="FT72" s="28"/>
      <c r="FU72" s="26"/>
      <c r="FV72" s="18"/>
      <c r="FW72" s="18"/>
      <c r="FX72" s="19"/>
      <c r="FY72" s="20"/>
      <c r="FZ72" s="20"/>
      <c r="GA72" s="21"/>
      <c r="GB72" s="21"/>
      <c r="GC72" s="20"/>
      <c r="GD72" s="21"/>
      <c r="GE72" s="21"/>
      <c r="GF72" s="29"/>
      <c r="GG72" s="27"/>
      <c r="GH72" s="27"/>
      <c r="GI72" s="27"/>
      <c r="GJ72" s="28"/>
      <c r="GK72" s="26"/>
      <c r="GL72" s="18"/>
      <c r="GM72" s="18"/>
      <c r="GN72" s="19"/>
      <c r="GO72" s="20"/>
      <c r="GP72" s="20"/>
      <c r="GQ72" s="21"/>
      <c r="GR72" s="21"/>
      <c r="GS72" s="20"/>
      <c r="GT72" s="21"/>
      <c r="GU72" s="21"/>
      <c r="GV72" s="29"/>
      <c r="GW72" s="27"/>
      <c r="GX72" s="27"/>
      <c r="GY72" s="27"/>
      <c r="GZ72" s="28"/>
      <c r="HA72" s="26"/>
      <c r="HB72" s="18"/>
      <c r="HC72" s="18"/>
      <c r="HD72" s="19"/>
      <c r="HE72" s="20"/>
      <c r="HF72" s="20"/>
      <c r="HG72" s="21"/>
      <c r="HH72" s="21"/>
      <c r="HI72" s="20"/>
      <c r="HJ72" s="21"/>
      <c r="HK72" s="21"/>
      <c r="HL72" s="29"/>
      <c r="HM72" s="27"/>
      <c r="HN72" s="27"/>
      <c r="HO72" s="27"/>
      <c r="HP72" s="28"/>
      <c r="HQ72" s="26"/>
      <c r="HR72" s="18"/>
      <c r="HS72" s="18"/>
      <c r="HT72" s="19"/>
      <c r="HU72" s="20"/>
      <c r="HV72" s="20"/>
      <c r="HW72" s="21"/>
      <c r="HX72" s="21"/>
      <c r="HY72" s="20"/>
      <c r="HZ72" s="21"/>
      <c r="IA72" s="21"/>
      <c r="IB72" s="29"/>
      <c r="IC72" s="27"/>
      <c r="ID72" s="27"/>
      <c r="IE72" s="27"/>
      <c r="IF72" s="28"/>
      <c r="IG72" s="26"/>
      <c r="IH72" s="18"/>
      <c r="II72" s="18"/>
      <c r="IJ72" s="19"/>
      <c r="IK72" s="20"/>
      <c r="IL72" s="20"/>
      <c r="IM72" s="21"/>
      <c r="IN72" s="21"/>
      <c r="IO72" s="20"/>
      <c r="IP72" s="21"/>
      <c r="IQ72" s="21"/>
      <c r="IR72" s="29"/>
      <c r="IS72" s="27"/>
      <c r="IT72" s="27"/>
      <c r="IU72" s="27"/>
      <c r="IV72" s="28"/>
    </row>
    <row r="73" spans="1:256" s="16" customFormat="1" ht="30" customHeight="1">
      <c r="A73" s="39">
        <v>58</v>
      </c>
      <c r="B73" s="78" t="s">
        <v>1205</v>
      </c>
      <c r="C73" s="78" t="s">
        <v>1206</v>
      </c>
      <c r="D73" s="79">
        <v>37278</v>
      </c>
      <c r="E73" s="33" t="s">
        <v>1091</v>
      </c>
      <c r="F73" s="80">
        <v>15</v>
      </c>
      <c r="G73" s="104">
        <v>7.91</v>
      </c>
      <c r="H73" s="104">
        <v>3.33</v>
      </c>
      <c r="I73" s="80">
        <v>20</v>
      </c>
      <c r="J73" s="104">
        <v>8.22</v>
      </c>
      <c r="K73" s="104">
        <v>3.61</v>
      </c>
      <c r="L73" s="41">
        <f t="shared" si="2"/>
        <v>8.09</v>
      </c>
      <c r="M73" s="81">
        <f t="shared" si="3"/>
        <v>3.49</v>
      </c>
      <c r="N73" s="33" t="s">
        <v>21</v>
      </c>
      <c r="O73" s="33" t="s">
        <v>1342</v>
      </c>
      <c r="P73" s="42"/>
      <c r="Q73" s="26"/>
      <c r="R73" s="18"/>
      <c r="S73" s="18"/>
      <c r="T73" s="19"/>
      <c r="U73" s="20"/>
      <c r="V73" s="20"/>
      <c r="W73" s="21"/>
      <c r="X73" s="21"/>
      <c r="Y73" s="20"/>
      <c r="Z73" s="21"/>
      <c r="AA73" s="21"/>
      <c r="AB73" s="29"/>
      <c r="AC73" s="27"/>
      <c r="AD73" s="27"/>
      <c r="AE73" s="27"/>
      <c r="AF73" s="28"/>
      <c r="AG73" s="26"/>
      <c r="AH73" s="18"/>
      <c r="AI73" s="18"/>
      <c r="AJ73" s="19"/>
      <c r="AK73" s="20"/>
      <c r="AL73" s="20"/>
      <c r="AM73" s="21"/>
      <c r="AN73" s="21"/>
      <c r="AO73" s="20"/>
      <c r="AP73" s="21"/>
      <c r="AQ73" s="21"/>
      <c r="AR73" s="29"/>
      <c r="AS73" s="27"/>
      <c r="AT73" s="27"/>
      <c r="AU73" s="27"/>
      <c r="AV73" s="28"/>
      <c r="AW73" s="26"/>
      <c r="AX73" s="18"/>
      <c r="AY73" s="18"/>
      <c r="AZ73" s="19"/>
      <c r="BA73" s="20"/>
      <c r="BB73" s="20"/>
      <c r="BC73" s="21"/>
      <c r="BD73" s="21"/>
      <c r="BE73" s="20"/>
      <c r="BF73" s="21"/>
      <c r="BG73" s="21"/>
      <c r="BH73" s="29"/>
      <c r="BI73" s="27"/>
      <c r="BJ73" s="27"/>
      <c r="BK73" s="27"/>
      <c r="BL73" s="28"/>
      <c r="BM73" s="26"/>
      <c r="BN73" s="18"/>
      <c r="BO73" s="18"/>
      <c r="BP73" s="19"/>
      <c r="BQ73" s="20"/>
      <c r="BR73" s="20"/>
      <c r="BS73" s="21"/>
      <c r="BT73" s="21"/>
      <c r="BU73" s="20"/>
      <c r="BV73" s="21"/>
      <c r="BW73" s="21"/>
      <c r="BX73" s="29"/>
      <c r="BY73" s="27"/>
      <c r="BZ73" s="27"/>
      <c r="CA73" s="27"/>
      <c r="CB73" s="28"/>
      <c r="CC73" s="26"/>
      <c r="CD73" s="18"/>
      <c r="CE73" s="18"/>
      <c r="CF73" s="19"/>
      <c r="CG73" s="20"/>
      <c r="CH73" s="20"/>
      <c r="CI73" s="21"/>
      <c r="CJ73" s="21"/>
      <c r="CK73" s="20"/>
      <c r="CL73" s="21"/>
      <c r="CM73" s="21"/>
      <c r="CN73" s="29"/>
      <c r="CO73" s="27"/>
      <c r="CP73" s="27"/>
      <c r="CQ73" s="27"/>
      <c r="CR73" s="28"/>
      <c r="CS73" s="26"/>
      <c r="CT73" s="18"/>
      <c r="CU73" s="18"/>
      <c r="CV73" s="19"/>
      <c r="CW73" s="20"/>
      <c r="CX73" s="20"/>
      <c r="CY73" s="21"/>
      <c r="CZ73" s="21"/>
      <c r="DA73" s="20"/>
      <c r="DB73" s="21"/>
      <c r="DC73" s="21"/>
      <c r="DD73" s="29"/>
      <c r="DE73" s="27"/>
      <c r="DF73" s="27"/>
      <c r="DG73" s="27"/>
      <c r="DH73" s="28"/>
      <c r="DI73" s="26"/>
      <c r="DJ73" s="18"/>
      <c r="DK73" s="18"/>
      <c r="DL73" s="19"/>
      <c r="DM73" s="20"/>
      <c r="DN73" s="20"/>
      <c r="DO73" s="21"/>
      <c r="DP73" s="21"/>
      <c r="DQ73" s="20"/>
      <c r="DR73" s="21"/>
      <c r="DS73" s="21"/>
      <c r="DT73" s="29"/>
      <c r="DU73" s="27"/>
      <c r="DV73" s="27"/>
      <c r="DW73" s="27"/>
      <c r="DX73" s="28"/>
      <c r="DY73" s="26"/>
      <c r="DZ73" s="18"/>
      <c r="EA73" s="18"/>
      <c r="EB73" s="19"/>
      <c r="EC73" s="20"/>
      <c r="ED73" s="20"/>
      <c r="EE73" s="21"/>
      <c r="EF73" s="21"/>
      <c r="EG73" s="20"/>
      <c r="EH73" s="21"/>
      <c r="EI73" s="21"/>
      <c r="EJ73" s="29"/>
      <c r="EK73" s="27"/>
      <c r="EL73" s="27"/>
      <c r="EM73" s="27"/>
      <c r="EN73" s="28"/>
      <c r="EO73" s="26"/>
      <c r="EP73" s="18"/>
      <c r="EQ73" s="18"/>
      <c r="ER73" s="19"/>
      <c r="ES73" s="20"/>
      <c r="ET73" s="20"/>
      <c r="EU73" s="21"/>
      <c r="EV73" s="21"/>
      <c r="EW73" s="20"/>
      <c r="EX73" s="21"/>
      <c r="EY73" s="21"/>
      <c r="EZ73" s="29"/>
      <c r="FA73" s="27"/>
      <c r="FB73" s="27"/>
      <c r="FC73" s="27"/>
      <c r="FD73" s="28"/>
      <c r="FE73" s="26"/>
      <c r="FF73" s="18"/>
      <c r="FG73" s="18"/>
      <c r="FH73" s="19"/>
      <c r="FI73" s="20"/>
      <c r="FJ73" s="20"/>
      <c r="FK73" s="21"/>
      <c r="FL73" s="21"/>
      <c r="FM73" s="20"/>
      <c r="FN73" s="21"/>
      <c r="FO73" s="21"/>
      <c r="FP73" s="29"/>
      <c r="FQ73" s="27"/>
      <c r="FR73" s="27"/>
      <c r="FS73" s="27"/>
      <c r="FT73" s="28"/>
      <c r="FU73" s="26"/>
      <c r="FV73" s="18"/>
      <c r="FW73" s="18"/>
      <c r="FX73" s="19"/>
      <c r="FY73" s="20"/>
      <c r="FZ73" s="20"/>
      <c r="GA73" s="21"/>
      <c r="GB73" s="21"/>
      <c r="GC73" s="20"/>
      <c r="GD73" s="21"/>
      <c r="GE73" s="21"/>
      <c r="GF73" s="29"/>
      <c r="GG73" s="27"/>
      <c r="GH73" s="27"/>
      <c r="GI73" s="27"/>
      <c r="GJ73" s="28"/>
      <c r="GK73" s="26"/>
      <c r="GL73" s="18"/>
      <c r="GM73" s="18"/>
      <c r="GN73" s="19"/>
      <c r="GO73" s="20"/>
      <c r="GP73" s="20"/>
      <c r="GQ73" s="21"/>
      <c r="GR73" s="21"/>
      <c r="GS73" s="20"/>
      <c r="GT73" s="21"/>
      <c r="GU73" s="21"/>
      <c r="GV73" s="29"/>
      <c r="GW73" s="27"/>
      <c r="GX73" s="27"/>
      <c r="GY73" s="27"/>
      <c r="GZ73" s="28"/>
      <c r="HA73" s="26"/>
      <c r="HB73" s="18"/>
      <c r="HC73" s="18"/>
      <c r="HD73" s="19"/>
      <c r="HE73" s="20"/>
      <c r="HF73" s="20"/>
      <c r="HG73" s="21"/>
      <c r="HH73" s="21"/>
      <c r="HI73" s="20"/>
      <c r="HJ73" s="21"/>
      <c r="HK73" s="21"/>
      <c r="HL73" s="29"/>
      <c r="HM73" s="27"/>
      <c r="HN73" s="27"/>
      <c r="HO73" s="27"/>
      <c r="HP73" s="28"/>
      <c r="HQ73" s="26"/>
      <c r="HR73" s="18"/>
      <c r="HS73" s="18"/>
      <c r="HT73" s="19"/>
      <c r="HU73" s="20"/>
      <c r="HV73" s="20"/>
      <c r="HW73" s="21"/>
      <c r="HX73" s="21"/>
      <c r="HY73" s="20"/>
      <c r="HZ73" s="21"/>
      <c r="IA73" s="21"/>
      <c r="IB73" s="29"/>
      <c r="IC73" s="27"/>
      <c r="ID73" s="27"/>
      <c r="IE73" s="27"/>
      <c r="IF73" s="28"/>
      <c r="IG73" s="26"/>
      <c r="IH73" s="18"/>
      <c r="II73" s="18"/>
      <c r="IJ73" s="19"/>
      <c r="IK73" s="20"/>
      <c r="IL73" s="20"/>
      <c r="IM73" s="21"/>
      <c r="IN73" s="21"/>
      <c r="IO73" s="20"/>
      <c r="IP73" s="21"/>
      <c r="IQ73" s="21"/>
      <c r="IR73" s="29"/>
      <c r="IS73" s="27"/>
      <c r="IT73" s="27"/>
      <c r="IU73" s="27"/>
      <c r="IV73" s="28"/>
    </row>
    <row r="74" spans="1:256" s="16" customFormat="1" ht="30" customHeight="1">
      <c r="A74" s="39">
        <v>59</v>
      </c>
      <c r="B74" s="78" t="s">
        <v>1207</v>
      </c>
      <c r="C74" s="78" t="s">
        <v>1208</v>
      </c>
      <c r="D74" s="79">
        <v>37460</v>
      </c>
      <c r="E74" s="33" t="s">
        <v>1091</v>
      </c>
      <c r="F74" s="80">
        <v>15</v>
      </c>
      <c r="G74" s="104">
        <v>8.16</v>
      </c>
      <c r="H74" s="104">
        <v>3.6</v>
      </c>
      <c r="I74" s="80">
        <v>20</v>
      </c>
      <c r="J74" s="104">
        <v>8</v>
      </c>
      <c r="K74" s="104">
        <v>3.41</v>
      </c>
      <c r="L74" s="41">
        <f t="shared" si="2"/>
        <v>8.07</v>
      </c>
      <c r="M74" s="81">
        <f t="shared" si="3"/>
        <v>3.49</v>
      </c>
      <c r="N74" s="33" t="s">
        <v>21</v>
      </c>
      <c r="O74" s="33" t="s">
        <v>1343</v>
      </c>
      <c r="P74" s="42"/>
      <c r="Q74" s="26"/>
      <c r="R74" s="18"/>
      <c r="S74" s="18"/>
      <c r="T74" s="19"/>
      <c r="U74" s="20"/>
      <c r="V74" s="20"/>
      <c r="W74" s="21"/>
      <c r="X74" s="21"/>
      <c r="Y74" s="20"/>
      <c r="Z74" s="21"/>
      <c r="AA74" s="21"/>
      <c r="AB74" s="29"/>
      <c r="AC74" s="27"/>
      <c r="AD74" s="27"/>
      <c r="AE74" s="27"/>
      <c r="AF74" s="28"/>
      <c r="AG74" s="26"/>
      <c r="AH74" s="18"/>
      <c r="AI74" s="18"/>
      <c r="AJ74" s="19"/>
      <c r="AK74" s="20"/>
      <c r="AL74" s="20"/>
      <c r="AM74" s="21"/>
      <c r="AN74" s="21"/>
      <c r="AO74" s="20"/>
      <c r="AP74" s="21"/>
      <c r="AQ74" s="21"/>
      <c r="AR74" s="29"/>
      <c r="AS74" s="27"/>
      <c r="AT74" s="27"/>
      <c r="AU74" s="27"/>
      <c r="AV74" s="28"/>
      <c r="AW74" s="26"/>
      <c r="AX74" s="18"/>
      <c r="AY74" s="18"/>
      <c r="AZ74" s="19"/>
      <c r="BA74" s="20"/>
      <c r="BB74" s="20"/>
      <c r="BC74" s="21"/>
      <c r="BD74" s="21"/>
      <c r="BE74" s="20"/>
      <c r="BF74" s="21"/>
      <c r="BG74" s="21"/>
      <c r="BH74" s="29"/>
      <c r="BI74" s="27"/>
      <c r="BJ74" s="27"/>
      <c r="BK74" s="27"/>
      <c r="BL74" s="28"/>
      <c r="BM74" s="26"/>
      <c r="BN74" s="18"/>
      <c r="BO74" s="18"/>
      <c r="BP74" s="19"/>
      <c r="BQ74" s="20"/>
      <c r="BR74" s="20"/>
      <c r="BS74" s="21"/>
      <c r="BT74" s="21"/>
      <c r="BU74" s="20"/>
      <c r="BV74" s="21"/>
      <c r="BW74" s="21"/>
      <c r="BX74" s="29"/>
      <c r="BY74" s="27"/>
      <c r="BZ74" s="27"/>
      <c r="CA74" s="27"/>
      <c r="CB74" s="28"/>
      <c r="CC74" s="26"/>
      <c r="CD74" s="18"/>
      <c r="CE74" s="18"/>
      <c r="CF74" s="19"/>
      <c r="CG74" s="20"/>
      <c r="CH74" s="20"/>
      <c r="CI74" s="21"/>
      <c r="CJ74" s="21"/>
      <c r="CK74" s="20"/>
      <c r="CL74" s="21"/>
      <c r="CM74" s="21"/>
      <c r="CN74" s="29"/>
      <c r="CO74" s="27"/>
      <c r="CP74" s="27"/>
      <c r="CQ74" s="27"/>
      <c r="CR74" s="28"/>
      <c r="CS74" s="26"/>
      <c r="CT74" s="18"/>
      <c r="CU74" s="18"/>
      <c r="CV74" s="19"/>
      <c r="CW74" s="20"/>
      <c r="CX74" s="20"/>
      <c r="CY74" s="21"/>
      <c r="CZ74" s="21"/>
      <c r="DA74" s="20"/>
      <c r="DB74" s="21"/>
      <c r="DC74" s="21"/>
      <c r="DD74" s="29"/>
      <c r="DE74" s="27"/>
      <c r="DF74" s="27"/>
      <c r="DG74" s="27"/>
      <c r="DH74" s="28"/>
      <c r="DI74" s="26"/>
      <c r="DJ74" s="18"/>
      <c r="DK74" s="18"/>
      <c r="DL74" s="19"/>
      <c r="DM74" s="20"/>
      <c r="DN74" s="20"/>
      <c r="DO74" s="21"/>
      <c r="DP74" s="21"/>
      <c r="DQ74" s="20"/>
      <c r="DR74" s="21"/>
      <c r="DS74" s="21"/>
      <c r="DT74" s="29"/>
      <c r="DU74" s="27"/>
      <c r="DV74" s="27"/>
      <c r="DW74" s="27"/>
      <c r="DX74" s="28"/>
      <c r="DY74" s="26"/>
      <c r="DZ74" s="18"/>
      <c r="EA74" s="18"/>
      <c r="EB74" s="19"/>
      <c r="EC74" s="20"/>
      <c r="ED74" s="20"/>
      <c r="EE74" s="21"/>
      <c r="EF74" s="21"/>
      <c r="EG74" s="20"/>
      <c r="EH74" s="21"/>
      <c r="EI74" s="21"/>
      <c r="EJ74" s="29"/>
      <c r="EK74" s="27"/>
      <c r="EL74" s="27"/>
      <c r="EM74" s="27"/>
      <c r="EN74" s="28"/>
      <c r="EO74" s="26"/>
      <c r="EP74" s="18"/>
      <c r="EQ74" s="18"/>
      <c r="ER74" s="19"/>
      <c r="ES74" s="20"/>
      <c r="ET74" s="20"/>
      <c r="EU74" s="21"/>
      <c r="EV74" s="21"/>
      <c r="EW74" s="20"/>
      <c r="EX74" s="21"/>
      <c r="EY74" s="21"/>
      <c r="EZ74" s="29"/>
      <c r="FA74" s="27"/>
      <c r="FB74" s="27"/>
      <c r="FC74" s="27"/>
      <c r="FD74" s="28"/>
      <c r="FE74" s="26"/>
      <c r="FF74" s="18"/>
      <c r="FG74" s="18"/>
      <c r="FH74" s="19"/>
      <c r="FI74" s="20"/>
      <c r="FJ74" s="20"/>
      <c r="FK74" s="21"/>
      <c r="FL74" s="21"/>
      <c r="FM74" s="20"/>
      <c r="FN74" s="21"/>
      <c r="FO74" s="21"/>
      <c r="FP74" s="29"/>
      <c r="FQ74" s="27"/>
      <c r="FR74" s="27"/>
      <c r="FS74" s="27"/>
      <c r="FT74" s="28"/>
      <c r="FU74" s="26"/>
      <c r="FV74" s="18"/>
      <c r="FW74" s="18"/>
      <c r="FX74" s="19"/>
      <c r="FY74" s="20"/>
      <c r="FZ74" s="20"/>
      <c r="GA74" s="21"/>
      <c r="GB74" s="21"/>
      <c r="GC74" s="20"/>
      <c r="GD74" s="21"/>
      <c r="GE74" s="21"/>
      <c r="GF74" s="29"/>
      <c r="GG74" s="27"/>
      <c r="GH74" s="27"/>
      <c r="GI74" s="27"/>
      <c r="GJ74" s="28"/>
      <c r="GK74" s="26"/>
      <c r="GL74" s="18"/>
      <c r="GM74" s="18"/>
      <c r="GN74" s="19"/>
      <c r="GO74" s="20"/>
      <c r="GP74" s="20"/>
      <c r="GQ74" s="21"/>
      <c r="GR74" s="21"/>
      <c r="GS74" s="20"/>
      <c r="GT74" s="21"/>
      <c r="GU74" s="21"/>
      <c r="GV74" s="29"/>
      <c r="GW74" s="27"/>
      <c r="GX74" s="27"/>
      <c r="GY74" s="27"/>
      <c r="GZ74" s="28"/>
      <c r="HA74" s="26"/>
      <c r="HB74" s="18"/>
      <c r="HC74" s="18"/>
      <c r="HD74" s="19"/>
      <c r="HE74" s="20"/>
      <c r="HF74" s="20"/>
      <c r="HG74" s="21"/>
      <c r="HH74" s="21"/>
      <c r="HI74" s="20"/>
      <c r="HJ74" s="21"/>
      <c r="HK74" s="21"/>
      <c r="HL74" s="29"/>
      <c r="HM74" s="27"/>
      <c r="HN74" s="27"/>
      <c r="HO74" s="27"/>
      <c r="HP74" s="28"/>
      <c r="HQ74" s="26"/>
      <c r="HR74" s="18"/>
      <c r="HS74" s="18"/>
      <c r="HT74" s="19"/>
      <c r="HU74" s="20"/>
      <c r="HV74" s="20"/>
      <c r="HW74" s="21"/>
      <c r="HX74" s="21"/>
      <c r="HY74" s="20"/>
      <c r="HZ74" s="21"/>
      <c r="IA74" s="21"/>
      <c r="IB74" s="29"/>
      <c r="IC74" s="27"/>
      <c r="ID74" s="27"/>
      <c r="IE74" s="27"/>
      <c r="IF74" s="28"/>
      <c r="IG74" s="26"/>
      <c r="IH74" s="18"/>
      <c r="II74" s="18"/>
      <c r="IJ74" s="19"/>
      <c r="IK74" s="20"/>
      <c r="IL74" s="20"/>
      <c r="IM74" s="21"/>
      <c r="IN74" s="21"/>
      <c r="IO74" s="20"/>
      <c r="IP74" s="21"/>
      <c r="IQ74" s="21"/>
      <c r="IR74" s="29"/>
      <c r="IS74" s="27"/>
      <c r="IT74" s="27"/>
      <c r="IU74" s="27"/>
      <c r="IV74" s="28"/>
    </row>
    <row r="75" spans="1:256" s="16" customFormat="1" ht="30" customHeight="1">
      <c r="A75" s="39">
        <v>60</v>
      </c>
      <c r="B75" s="78" t="s">
        <v>1209</v>
      </c>
      <c r="C75" s="78" t="s">
        <v>1210</v>
      </c>
      <c r="D75" s="79">
        <v>37581</v>
      </c>
      <c r="E75" s="33" t="s">
        <v>1091</v>
      </c>
      <c r="F75" s="80">
        <v>15</v>
      </c>
      <c r="G75" s="104">
        <v>7.8</v>
      </c>
      <c r="H75" s="104">
        <v>3.32</v>
      </c>
      <c r="I75" s="80">
        <v>20</v>
      </c>
      <c r="J75" s="104">
        <v>8.26</v>
      </c>
      <c r="K75" s="104">
        <v>3.61</v>
      </c>
      <c r="L75" s="41">
        <f t="shared" si="2"/>
        <v>8.06</v>
      </c>
      <c r="M75" s="81">
        <f t="shared" si="3"/>
        <v>3.49</v>
      </c>
      <c r="N75" s="33" t="s">
        <v>21</v>
      </c>
      <c r="O75" s="33" t="s">
        <v>1343</v>
      </c>
      <c r="P75" s="42"/>
      <c r="Q75" s="26"/>
      <c r="R75" s="18"/>
      <c r="S75" s="18"/>
      <c r="T75" s="19"/>
      <c r="U75" s="20"/>
      <c r="V75" s="20"/>
      <c r="W75" s="21"/>
      <c r="X75" s="21"/>
      <c r="Y75" s="20"/>
      <c r="Z75" s="21"/>
      <c r="AA75" s="21"/>
      <c r="AB75" s="29"/>
      <c r="AC75" s="27"/>
      <c r="AD75" s="27"/>
      <c r="AE75" s="27"/>
      <c r="AF75" s="28"/>
      <c r="AG75" s="26"/>
      <c r="AH75" s="18"/>
      <c r="AI75" s="18"/>
      <c r="AJ75" s="19"/>
      <c r="AK75" s="20"/>
      <c r="AL75" s="20"/>
      <c r="AM75" s="21"/>
      <c r="AN75" s="21"/>
      <c r="AO75" s="20"/>
      <c r="AP75" s="21"/>
      <c r="AQ75" s="21"/>
      <c r="AR75" s="29"/>
      <c r="AS75" s="27"/>
      <c r="AT75" s="27"/>
      <c r="AU75" s="27"/>
      <c r="AV75" s="28"/>
      <c r="AW75" s="26"/>
      <c r="AX75" s="18"/>
      <c r="AY75" s="18"/>
      <c r="AZ75" s="19"/>
      <c r="BA75" s="20"/>
      <c r="BB75" s="20"/>
      <c r="BC75" s="21"/>
      <c r="BD75" s="21"/>
      <c r="BE75" s="20"/>
      <c r="BF75" s="21"/>
      <c r="BG75" s="21"/>
      <c r="BH75" s="29"/>
      <c r="BI75" s="27"/>
      <c r="BJ75" s="27"/>
      <c r="BK75" s="27"/>
      <c r="BL75" s="28"/>
      <c r="BM75" s="26"/>
      <c r="BN75" s="18"/>
      <c r="BO75" s="18"/>
      <c r="BP75" s="19"/>
      <c r="BQ75" s="20"/>
      <c r="BR75" s="20"/>
      <c r="BS75" s="21"/>
      <c r="BT75" s="21"/>
      <c r="BU75" s="20"/>
      <c r="BV75" s="21"/>
      <c r="BW75" s="21"/>
      <c r="BX75" s="29"/>
      <c r="BY75" s="27"/>
      <c r="BZ75" s="27"/>
      <c r="CA75" s="27"/>
      <c r="CB75" s="28"/>
      <c r="CC75" s="26"/>
      <c r="CD75" s="18"/>
      <c r="CE75" s="18"/>
      <c r="CF75" s="19"/>
      <c r="CG75" s="20"/>
      <c r="CH75" s="20"/>
      <c r="CI75" s="21"/>
      <c r="CJ75" s="21"/>
      <c r="CK75" s="20"/>
      <c r="CL75" s="21"/>
      <c r="CM75" s="21"/>
      <c r="CN75" s="29"/>
      <c r="CO75" s="27"/>
      <c r="CP75" s="27"/>
      <c r="CQ75" s="27"/>
      <c r="CR75" s="28"/>
      <c r="CS75" s="26"/>
      <c r="CT75" s="18"/>
      <c r="CU75" s="18"/>
      <c r="CV75" s="19"/>
      <c r="CW75" s="20"/>
      <c r="CX75" s="20"/>
      <c r="CY75" s="21"/>
      <c r="CZ75" s="21"/>
      <c r="DA75" s="20"/>
      <c r="DB75" s="21"/>
      <c r="DC75" s="21"/>
      <c r="DD75" s="29"/>
      <c r="DE75" s="27"/>
      <c r="DF75" s="27"/>
      <c r="DG75" s="27"/>
      <c r="DH75" s="28"/>
      <c r="DI75" s="26"/>
      <c r="DJ75" s="18"/>
      <c r="DK75" s="18"/>
      <c r="DL75" s="19"/>
      <c r="DM75" s="20"/>
      <c r="DN75" s="20"/>
      <c r="DO75" s="21"/>
      <c r="DP75" s="21"/>
      <c r="DQ75" s="20"/>
      <c r="DR75" s="21"/>
      <c r="DS75" s="21"/>
      <c r="DT75" s="29"/>
      <c r="DU75" s="27"/>
      <c r="DV75" s="27"/>
      <c r="DW75" s="27"/>
      <c r="DX75" s="28"/>
      <c r="DY75" s="26"/>
      <c r="DZ75" s="18"/>
      <c r="EA75" s="18"/>
      <c r="EB75" s="19"/>
      <c r="EC75" s="20"/>
      <c r="ED75" s="20"/>
      <c r="EE75" s="21"/>
      <c r="EF75" s="21"/>
      <c r="EG75" s="20"/>
      <c r="EH75" s="21"/>
      <c r="EI75" s="21"/>
      <c r="EJ75" s="29"/>
      <c r="EK75" s="27"/>
      <c r="EL75" s="27"/>
      <c r="EM75" s="27"/>
      <c r="EN75" s="28"/>
      <c r="EO75" s="26"/>
      <c r="EP75" s="18"/>
      <c r="EQ75" s="18"/>
      <c r="ER75" s="19"/>
      <c r="ES75" s="20"/>
      <c r="ET75" s="20"/>
      <c r="EU75" s="21"/>
      <c r="EV75" s="21"/>
      <c r="EW75" s="20"/>
      <c r="EX75" s="21"/>
      <c r="EY75" s="21"/>
      <c r="EZ75" s="29"/>
      <c r="FA75" s="27"/>
      <c r="FB75" s="27"/>
      <c r="FC75" s="27"/>
      <c r="FD75" s="28"/>
      <c r="FE75" s="26"/>
      <c r="FF75" s="18"/>
      <c r="FG75" s="18"/>
      <c r="FH75" s="19"/>
      <c r="FI75" s="20"/>
      <c r="FJ75" s="20"/>
      <c r="FK75" s="21"/>
      <c r="FL75" s="21"/>
      <c r="FM75" s="20"/>
      <c r="FN75" s="21"/>
      <c r="FO75" s="21"/>
      <c r="FP75" s="29"/>
      <c r="FQ75" s="27"/>
      <c r="FR75" s="27"/>
      <c r="FS75" s="27"/>
      <c r="FT75" s="28"/>
      <c r="FU75" s="26"/>
      <c r="FV75" s="18"/>
      <c r="FW75" s="18"/>
      <c r="FX75" s="19"/>
      <c r="FY75" s="20"/>
      <c r="FZ75" s="20"/>
      <c r="GA75" s="21"/>
      <c r="GB75" s="21"/>
      <c r="GC75" s="20"/>
      <c r="GD75" s="21"/>
      <c r="GE75" s="21"/>
      <c r="GF75" s="29"/>
      <c r="GG75" s="27"/>
      <c r="GH75" s="27"/>
      <c r="GI75" s="27"/>
      <c r="GJ75" s="28"/>
      <c r="GK75" s="26"/>
      <c r="GL75" s="18"/>
      <c r="GM75" s="18"/>
      <c r="GN75" s="19"/>
      <c r="GO75" s="20"/>
      <c r="GP75" s="20"/>
      <c r="GQ75" s="21"/>
      <c r="GR75" s="21"/>
      <c r="GS75" s="20"/>
      <c r="GT75" s="21"/>
      <c r="GU75" s="21"/>
      <c r="GV75" s="29"/>
      <c r="GW75" s="27"/>
      <c r="GX75" s="27"/>
      <c r="GY75" s="27"/>
      <c r="GZ75" s="28"/>
      <c r="HA75" s="26"/>
      <c r="HB75" s="18"/>
      <c r="HC75" s="18"/>
      <c r="HD75" s="19"/>
      <c r="HE75" s="20"/>
      <c r="HF75" s="20"/>
      <c r="HG75" s="21"/>
      <c r="HH75" s="21"/>
      <c r="HI75" s="20"/>
      <c r="HJ75" s="21"/>
      <c r="HK75" s="21"/>
      <c r="HL75" s="29"/>
      <c r="HM75" s="27"/>
      <c r="HN75" s="27"/>
      <c r="HO75" s="27"/>
      <c r="HP75" s="28"/>
      <c r="HQ75" s="26"/>
      <c r="HR75" s="18"/>
      <c r="HS75" s="18"/>
      <c r="HT75" s="19"/>
      <c r="HU75" s="20"/>
      <c r="HV75" s="20"/>
      <c r="HW75" s="21"/>
      <c r="HX75" s="21"/>
      <c r="HY75" s="20"/>
      <c r="HZ75" s="21"/>
      <c r="IA75" s="21"/>
      <c r="IB75" s="29"/>
      <c r="IC75" s="27"/>
      <c r="ID75" s="27"/>
      <c r="IE75" s="27"/>
      <c r="IF75" s="28"/>
      <c r="IG75" s="26"/>
      <c r="IH75" s="18"/>
      <c r="II75" s="18"/>
      <c r="IJ75" s="19"/>
      <c r="IK75" s="20"/>
      <c r="IL75" s="20"/>
      <c r="IM75" s="21"/>
      <c r="IN75" s="21"/>
      <c r="IO75" s="20"/>
      <c r="IP75" s="21"/>
      <c r="IQ75" s="21"/>
      <c r="IR75" s="29"/>
      <c r="IS75" s="27"/>
      <c r="IT75" s="27"/>
      <c r="IU75" s="27"/>
      <c r="IV75" s="28"/>
    </row>
    <row r="76" spans="1:256" s="16" customFormat="1" ht="30" customHeight="1">
      <c r="A76" s="39">
        <v>61</v>
      </c>
      <c r="B76" s="78" t="s">
        <v>1211</v>
      </c>
      <c r="C76" s="78" t="s">
        <v>1212</v>
      </c>
      <c r="D76" s="79">
        <v>37139</v>
      </c>
      <c r="E76" s="33" t="s">
        <v>1091</v>
      </c>
      <c r="F76" s="80">
        <v>15</v>
      </c>
      <c r="G76" s="104">
        <v>7.63</v>
      </c>
      <c r="H76" s="104">
        <v>3.3</v>
      </c>
      <c r="I76" s="80">
        <v>20</v>
      </c>
      <c r="J76" s="104">
        <v>8.26</v>
      </c>
      <c r="K76" s="104">
        <v>3.63</v>
      </c>
      <c r="L76" s="41">
        <f t="shared" si="2"/>
        <v>7.99</v>
      </c>
      <c r="M76" s="81">
        <f t="shared" si="3"/>
        <v>3.49</v>
      </c>
      <c r="N76" s="33" t="s">
        <v>21</v>
      </c>
      <c r="O76" s="33" t="s">
        <v>1343</v>
      </c>
      <c r="P76" s="42"/>
      <c r="Q76" s="26"/>
      <c r="R76" s="18"/>
      <c r="S76" s="18"/>
      <c r="T76" s="19"/>
      <c r="U76" s="20"/>
      <c r="V76" s="20"/>
      <c r="W76" s="21"/>
      <c r="X76" s="21"/>
      <c r="Y76" s="20"/>
      <c r="Z76" s="21"/>
      <c r="AA76" s="21"/>
      <c r="AB76" s="29"/>
      <c r="AC76" s="27"/>
      <c r="AD76" s="27"/>
      <c r="AE76" s="27"/>
      <c r="AF76" s="28"/>
      <c r="AG76" s="26"/>
      <c r="AH76" s="18"/>
      <c r="AI76" s="18"/>
      <c r="AJ76" s="19"/>
      <c r="AK76" s="20"/>
      <c r="AL76" s="20"/>
      <c r="AM76" s="21"/>
      <c r="AN76" s="21"/>
      <c r="AO76" s="20"/>
      <c r="AP76" s="21"/>
      <c r="AQ76" s="21"/>
      <c r="AR76" s="29"/>
      <c r="AS76" s="27"/>
      <c r="AT76" s="27"/>
      <c r="AU76" s="27"/>
      <c r="AV76" s="28"/>
      <c r="AW76" s="26"/>
      <c r="AX76" s="18"/>
      <c r="AY76" s="18"/>
      <c r="AZ76" s="19"/>
      <c r="BA76" s="20"/>
      <c r="BB76" s="20"/>
      <c r="BC76" s="21"/>
      <c r="BD76" s="21"/>
      <c r="BE76" s="20"/>
      <c r="BF76" s="21"/>
      <c r="BG76" s="21"/>
      <c r="BH76" s="29"/>
      <c r="BI76" s="27"/>
      <c r="BJ76" s="27"/>
      <c r="BK76" s="27"/>
      <c r="BL76" s="28"/>
      <c r="BM76" s="26"/>
      <c r="BN76" s="18"/>
      <c r="BO76" s="18"/>
      <c r="BP76" s="19"/>
      <c r="BQ76" s="20"/>
      <c r="BR76" s="20"/>
      <c r="BS76" s="21"/>
      <c r="BT76" s="21"/>
      <c r="BU76" s="20"/>
      <c r="BV76" s="21"/>
      <c r="BW76" s="21"/>
      <c r="BX76" s="29"/>
      <c r="BY76" s="27"/>
      <c r="BZ76" s="27"/>
      <c r="CA76" s="27"/>
      <c r="CB76" s="28"/>
      <c r="CC76" s="26"/>
      <c r="CD76" s="18"/>
      <c r="CE76" s="18"/>
      <c r="CF76" s="19"/>
      <c r="CG76" s="20"/>
      <c r="CH76" s="20"/>
      <c r="CI76" s="21"/>
      <c r="CJ76" s="21"/>
      <c r="CK76" s="20"/>
      <c r="CL76" s="21"/>
      <c r="CM76" s="21"/>
      <c r="CN76" s="29"/>
      <c r="CO76" s="27"/>
      <c r="CP76" s="27"/>
      <c r="CQ76" s="27"/>
      <c r="CR76" s="28"/>
      <c r="CS76" s="26"/>
      <c r="CT76" s="18"/>
      <c r="CU76" s="18"/>
      <c r="CV76" s="19"/>
      <c r="CW76" s="20"/>
      <c r="CX76" s="20"/>
      <c r="CY76" s="21"/>
      <c r="CZ76" s="21"/>
      <c r="DA76" s="20"/>
      <c r="DB76" s="21"/>
      <c r="DC76" s="21"/>
      <c r="DD76" s="29"/>
      <c r="DE76" s="27"/>
      <c r="DF76" s="27"/>
      <c r="DG76" s="27"/>
      <c r="DH76" s="28"/>
      <c r="DI76" s="26"/>
      <c r="DJ76" s="18"/>
      <c r="DK76" s="18"/>
      <c r="DL76" s="19"/>
      <c r="DM76" s="20"/>
      <c r="DN76" s="20"/>
      <c r="DO76" s="21"/>
      <c r="DP76" s="21"/>
      <c r="DQ76" s="20"/>
      <c r="DR76" s="21"/>
      <c r="DS76" s="21"/>
      <c r="DT76" s="29"/>
      <c r="DU76" s="27"/>
      <c r="DV76" s="27"/>
      <c r="DW76" s="27"/>
      <c r="DX76" s="28"/>
      <c r="DY76" s="26"/>
      <c r="DZ76" s="18"/>
      <c r="EA76" s="18"/>
      <c r="EB76" s="19"/>
      <c r="EC76" s="20"/>
      <c r="ED76" s="20"/>
      <c r="EE76" s="21"/>
      <c r="EF76" s="21"/>
      <c r="EG76" s="20"/>
      <c r="EH76" s="21"/>
      <c r="EI76" s="21"/>
      <c r="EJ76" s="29"/>
      <c r="EK76" s="27"/>
      <c r="EL76" s="27"/>
      <c r="EM76" s="27"/>
      <c r="EN76" s="28"/>
      <c r="EO76" s="26"/>
      <c r="EP76" s="18"/>
      <c r="EQ76" s="18"/>
      <c r="ER76" s="19"/>
      <c r="ES76" s="20"/>
      <c r="ET76" s="20"/>
      <c r="EU76" s="21"/>
      <c r="EV76" s="21"/>
      <c r="EW76" s="20"/>
      <c r="EX76" s="21"/>
      <c r="EY76" s="21"/>
      <c r="EZ76" s="29"/>
      <c r="FA76" s="27"/>
      <c r="FB76" s="27"/>
      <c r="FC76" s="27"/>
      <c r="FD76" s="28"/>
      <c r="FE76" s="26"/>
      <c r="FF76" s="18"/>
      <c r="FG76" s="18"/>
      <c r="FH76" s="19"/>
      <c r="FI76" s="20"/>
      <c r="FJ76" s="20"/>
      <c r="FK76" s="21"/>
      <c r="FL76" s="21"/>
      <c r="FM76" s="20"/>
      <c r="FN76" s="21"/>
      <c r="FO76" s="21"/>
      <c r="FP76" s="29"/>
      <c r="FQ76" s="27"/>
      <c r="FR76" s="27"/>
      <c r="FS76" s="27"/>
      <c r="FT76" s="28"/>
      <c r="FU76" s="26"/>
      <c r="FV76" s="18"/>
      <c r="FW76" s="18"/>
      <c r="FX76" s="19"/>
      <c r="FY76" s="20"/>
      <c r="FZ76" s="20"/>
      <c r="GA76" s="21"/>
      <c r="GB76" s="21"/>
      <c r="GC76" s="20"/>
      <c r="GD76" s="21"/>
      <c r="GE76" s="21"/>
      <c r="GF76" s="29"/>
      <c r="GG76" s="27"/>
      <c r="GH76" s="27"/>
      <c r="GI76" s="27"/>
      <c r="GJ76" s="28"/>
      <c r="GK76" s="26"/>
      <c r="GL76" s="18"/>
      <c r="GM76" s="18"/>
      <c r="GN76" s="19"/>
      <c r="GO76" s="20"/>
      <c r="GP76" s="20"/>
      <c r="GQ76" s="21"/>
      <c r="GR76" s="21"/>
      <c r="GS76" s="20"/>
      <c r="GT76" s="21"/>
      <c r="GU76" s="21"/>
      <c r="GV76" s="29"/>
      <c r="GW76" s="27"/>
      <c r="GX76" s="27"/>
      <c r="GY76" s="27"/>
      <c r="GZ76" s="28"/>
      <c r="HA76" s="26"/>
      <c r="HB76" s="18"/>
      <c r="HC76" s="18"/>
      <c r="HD76" s="19"/>
      <c r="HE76" s="20"/>
      <c r="HF76" s="20"/>
      <c r="HG76" s="21"/>
      <c r="HH76" s="21"/>
      <c r="HI76" s="20"/>
      <c r="HJ76" s="21"/>
      <c r="HK76" s="21"/>
      <c r="HL76" s="29"/>
      <c r="HM76" s="27"/>
      <c r="HN76" s="27"/>
      <c r="HO76" s="27"/>
      <c r="HP76" s="28"/>
      <c r="HQ76" s="26"/>
      <c r="HR76" s="18"/>
      <c r="HS76" s="18"/>
      <c r="HT76" s="19"/>
      <c r="HU76" s="20"/>
      <c r="HV76" s="20"/>
      <c r="HW76" s="21"/>
      <c r="HX76" s="21"/>
      <c r="HY76" s="20"/>
      <c r="HZ76" s="21"/>
      <c r="IA76" s="21"/>
      <c r="IB76" s="29"/>
      <c r="IC76" s="27"/>
      <c r="ID76" s="27"/>
      <c r="IE76" s="27"/>
      <c r="IF76" s="28"/>
      <c r="IG76" s="26"/>
      <c r="IH76" s="18"/>
      <c r="II76" s="18"/>
      <c r="IJ76" s="19"/>
      <c r="IK76" s="20"/>
      <c r="IL76" s="20"/>
      <c r="IM76" s="21"/>
      <c r="IN76" s="21"/>
      <c r="IO76" s="20"/>
      <c r="IP76" s="21"/>
      <c r="IQ76" s="21"/>
      <c r="IR76" s="29"/>
      <c r="IS76" s="27"/>
      <c r="IT76" s="27"/>
      <c r="IU76" s="27"/>
      <c r="IV76" s="28"/>
    </row>
    <row r="77" spans="1:256" s="16" customFormat="1" ht="30" customHeight="1">
      <c r="A77" s="39">
        <v>62</v>
      </c>
      <c r="B77" s="78" t="s">
        <v>1213</v>
      </c>
      <c r="C77" s="78" t="s">
        <v>1214</v>
      </c>
      <c r="D77" s="79">
        <v>37416</v>
      </c>
      <c r="E77" s="33" t="s">
        <v>1091</v>
      </c>
      <c r="F77" s="80">
        <v>15</v>
      </c>
      <c r="G77" s="104">
        <v>7.95</v>
      </c>
      <c r="H77" s="104">
        <v>3.42</v>
      </c>
      <c r="I77" s="80">
        <v>20</v>
      </c>
      <c r="J77" s="104">
        <v>8.15</v>
      </c>
      <c r="K77" s="104">
        <v>3.53</v>
      </c>
      <c r="L77" s="41">
        <f t="shared" si="2"/>
        <v>8.06</v>
      </c>
      <c r="M77" s="81">
        <f t="shared" si="3"/>
        <v>3.48</v>
      </c>
      <c r="N77" s="33" t="s">
        <v>21</v>
      </c>
      <c r="O77" s="33" t="s">
        <v>1342</v>
      </c>
      <c r="P77" s="42"/>
      <c r="Q77" s="26"/>
      <c r="R77" s="18"/>
      <c r="S77" s="18"/>
      <c r="T77" s="19"/>
      <c r="U77" s="20"/>
      <c r="V77" s="20"/>
      <c r="W77" s="21"/>
      <c r="X77" s="21"/>
      <c r="Y77" s="20"/>
      <c r="Z77" s="21"/>
      <c r="AA77" s="21"/>
      <c r="AB77" s="29"/>
      <c r="AC77" s="27"/>
      <c r="AD77" s="27"/>
      <c r="AE77" s="27"/>
      <c r="AF77" s="28"/>
      <c r="AG77" s="26"/>
      <c r="AH77" s="18"/>
      <c r="AI77" s="18"/>
      <c r="AJ77" s="19"/>
      <c r="AK77" s="20"/>
      <c r="AL77" s="20"/>
      <c r="AM77" s="21"/>
      <c r="AN77" s="21"/>
      <c r="AO77" s="20"/>
      <c r="AP77" s="21"/>
      <c r="AQ77" s="21"/>
      <c r="AR77" s="29"/>
      <c r="AS77" s="27"/>
      <c r="AT77" s="27"/>
      <c r="AU77" s="27"/>
      <c r="AV77" s="28"/>
      <c r="AW77" s="26"/>
      <c r="AX77" s="18"/>
      <c r="AY77" s="18"/>
      <c r="AZ77" s="19"/>
      <c r="BA77" s="20"/>
      <c r="BB77" s="20"/>
      <c r="BC77" s="21"/>
      <c r="BD77" s="21"/>
      <c r="BE77" s="20"/>
      <c r="BF77" s="21"/>
      <c r="BG77" s="21"/>
      <c r="BH77" s="29"/>
      <c r="BI77" s="27"/>
      <c r="BJ77" s="27"/>
      <c r="BK77" s="27"/>
      <c r="BL77" s="28"/>
      <c r="BM77" s="26"/>
      <c r="BN77" s="18"/>
      <c r="BO77" s="18"/>
      <c r="BP77" s="19"/>
      <c r="BQ77" s="20"/>
      <c r="BR77" s="20"/>
      <c r="BS77" s="21"/>
      <c r="BT77" s="21"/>
      <c r="BU77" s="20"/>
      <c r="BV77" s="21"/>
      <c r="BW77" s="21"/>
      <c r="BX77" s="29"/>
      <c r="BY77" s="27"/>
      <c r="BZ77" s="27"/>
      <c r="CA77" s="27"/>
      <c r="CB77" s="28"/>
      <c r="CC77" s="26"/>
      <c r="CD77" s="18"/>
      <c r="CE77" s="18"/>
      <c r="CF77" s="19"/>
      <c r="CG77" s="20"/>
      <c r="CH77" s="20"/>
      <c r="CI77" s="21"/>
      <c r="CJ77" s="21"/>
      <c r="CK77" s="20"/>
      <c r="CL77" s="21"/>
      <c r="CM77" s="21"/>
      <c r="CN77" s="29"/>
      <c r="CO77" s="27"/>
      <c r="CP77" s="27"/>
      <c r="CQ77" s="27"/>
      <c r="CR77" s="28"/>
      <c r="CS77" s="26"/>
      <c r="CT77" s="18"/>
      <c r="CU77" s="18"/>
      <c r="CV77" s="19"/>
      <c r="CW77" s="20"/>
      <c r="CX77" s="20"/>
      <c r="CY77" s="21"/>
      <c r="CZ77" s="21"/>
      <c r="DA77" s="20"/>
      <c r="DB77" s="21"/>
      <c r="DC77" s="21"/>
      <c r="DD77" s="29"/>
      <c r="DE77" s="27"/>
      <c r="DF77" s="27"/>
      <c r="DG77" s="27"/>
      <c r="DH77" s="28"/>
      <c r="DI77" s="26"/>
      <c r="DJ77" s="18"/>
      <c r="DK77" s="18"/>
      <c r="DL77" s="19"/>
      <c r="DM77" s="20"/>
      <c r="DN77" s="20"/>
      <c r="DO77" s="21"/>
      <c r="DP77" s="21"/>
      <c r="DQ77" s="20"/>
      <c r="DR77" s="21"/>
      <c r="DS77" s="21"/>
      <c r="DT77" s="29"/>
      <c r="DU77" s="27"/>
      <c r="DV77" s="27"/>
      <c r="DW77" s="27"/>
      <c r="DX77" s="28"/>
      <c r="DY77" s="26"/>
      <c r="DZ77" s="18"/>
      <c r="EA77" s="18"/>
      <c r="EB77" s="19"/>
      <c r="EC77" s="20"/>
      <c r="ED77" s="20"/>
      <c r="EE77" s="21"/>
      <c r="EF77" s="21"/>
      <c r="EG77" s="20"/>
      <c r="EH77" s="21"/>
      <c r="EI77" s="21"/>
      <c r="EJ77" s="29"/>
      <c r="EK77" s="27"/>
      <c r="EL77" s="27"/>
      <c r="EM77" s="27"/>
      <c r="EN77" s="28"/>
      <c r="EO77" s="26"/>
      <c r="EP77" s="18"/>
      <c r="EQ77" s="18"/>
      <c r="ER77" s="19"/>
      <c r="ES77" s="20"/>
      <c r="ET77" s="20"/>
      <c r="EU77" s="21"/>
      <c r="EV77" s="21"/>
      <c r="EW77" s="20"/>
      <c r="EX77" s="21"/>
      <c r="EY77" s="21"/>
      <c r="EZ77" s="29"/>
      <c r="FA77" s="27"/>
      <c r="FB77" s="27"/>
      <c r="FC77" s="27"/>
      <c r="FD77" s="28"/>
      <c r="FE77" s="26"/>
      <c r="FF77" s="18"/>
      <c r="FG77" s="18"/>
      <c r="FH77" s="19"/>
      <c r="FI77" s="20"/>
      <c r="FJ77" s="20"/>
      <c r="FK77" s="21"/>
      <c r="FL77" s="21"/>
      <c r="FM77" s="20"/>
      <c r="FN77" s="21"/>
      <c r="FO77" s="21"/>
      <c r="FP77" s="29"/>
      <c r="FQ77" s="27"/>
      <c r="FR77" s="27"/>
      <c r="FS77" s="27"/>
      <c r="FT77" s="28"/>
      <c r="FU77" s="26"/>
      <c r="FV77" s="18"/>
      <c r="FW77" s="18"/>
      <c r="FX77" s="19"/>
      <c r="FY77" s="20"/>
      <c r="FZ77" s="20"/>
      <c r="GA77" s="21"/>
      <c r="GB77" s="21"/>
      <c r="GC77" s="20"/>
      <c r="GD77" s="21"/>
      <c r="GE77" s="21"/>
      <c r="GF77" s="29"/>
      <c r="GG77" s="27"/>
      <c r="GH77" s="27"/>
      <c r="GI77" s="27"/>
      <c r="GJ77" s="28"/>
      <c r="GK77" s="26"/>
      <c r="GL77" s="18"/>
      <c r="GM77" s="18"/>
      <c r="GN77" s="19"/>
      <c r="GO77" s="20"/>
      <c r="GP77" s="20"/>
      <c r="GQ77" s="21"/>
      <c r="GR77" s="21"/>
      <c r="GS77" s="20"/>
      <c r="GT77" s="21"/>
      <c r="GU77" s="21"/>
      <c r="GV77" s="29"/>
      <c r="GW77" s="27"/>
      <c r="GX77" s="27"/>
      <c r="GY77" s="27"/>
      <c r="GZ77" s="28"/>
      <c r="HA77" s="26"/>
      <c r="HB77" s="18"/>
      <c r="HC77" s="18"/>
      <c r="HD77" s="19"/>
      <c r="HE77" s="20"/>
      <c r="HF77" s="20"/>
      <c r="HG77" s="21"/>
      <c r="HH77" s="21"/>
      <c r="HI77" s="20"/>
      <c r="HJ77" s="21"/>
      <c r="HK77" s="21"/>
      <c r="HL77" s="29"/>
      <c r="HM77" s="27"/>
      <c r="HN77" s="27"/>
      <c r="HO77" s="27"/>
      <c r="HP77" s="28"/>
      <c r="HQ77" s="26"/>
      <c r="HR77" s="18"/>
      <c r="HS77" s="18"/>
      <c r="HT77" s="19"/>
      <c r="HU77" s="20"/>
      <c r="HV77" s="20"/>
      <c r="HW77" s="21"/>
      <c r="HX77" s="21"/>
      <c r="HY77" s="20"/>
      <c r="HZ77" s="21"/>
      <c r="IA77" s="21"/>
      <c r="IB77" s="29"/>
      <c r="IC77" s="27"/>
      <c r="ID77" s="27"/>
      <c r="IE77" s="27"/>
      <c r="IF77" s="28"/>
      <c r="IG77" s="26"/>
      <c r="IH77" s="18"/>
      <c r="II77" s="18"/>
      <c r="IJ77" s="19"/>
      <c r="IK77" s="20"/>
      <c r="IL77" s="20"/>
      <c r="IM77" s="21"/>
      <c r="IN77" s="21"/>
      <c r="IO77" s="20"/>
      <c r="IP77" s="21"/>
      <c r="IQ77" s="21"/>
      <c r="IR77" s="29"/>
      <c r="IS77" s="27"/>
      <c r="IT77" s="27"/>
      <c r="IU77" s="27"/>
      <c r="IV77" s="28"/>
    </row>
    <row r="78" spans="1:256" s="16" customFormat="1" ht="30" customHeight="1">
      <c r="A78" s="39">
        <v>63</v>
      </c>
      <c r="B78" s="78" t="s">
        <v>1215</v>
      </c>
      <c r="C78" s="78" t="s">
        <v>1216</v>
      </c>
      <c r="D78" s="79">
        <v>37551</v>
      </c>
      <c r="E78" s="33" t="s">
        <v>1091</v>
      </c>
      <c r="F78" s="80">
        <v>15</v>
      </c>
      <c r="G78" s="104">
        <v>8.45</v>
      </c>
      <c r="H78" s="104">
        <v>3.75</v>
      </c>
      <c r="I78" s="80">
        <v>20</v>
      </c>
      <c r="J78" s="104">
        <v>7.48</v>
      </c>
      <c r="K78" s="104">
        <v>3.28</v>
      </c>
      <c r="L78" s="41">
        <f t="shared" si="2"/>
        <v>7.9</v>
      </c>
      <c r="M78" s="81">
        <f t="shared" si="3"/>
        <v>3.48</v>
      </c>
      <c r="N78" s="33" t="s">
        <v>21</v>
      </c>
      <c r="O78" s="33" t="s">
        <v>1343</v>
      </c>
      <c r="P78" s="42"/>
      <c r="Q78" s="26"/>
      <c r="R78" s="18"/>
      <c r="S78" s="18"/>
      <c r="T78" s="19"/>
      <c r="U78" s="20"/>
      <c r="V78" s="20"/>
      <c r="W78" s="21"/>
      <c r="X78" s="21"/>
      <c r="Y78" s="20"/>
      <c r="Z78" s="21"/>
      <c r="AA78" s="21"/>
      <c r="AB78" s="29"/>
      <c r="AC78" s="27"/>
      <c r="AD78" s="27"/>
      <c r="AE78" s="27"/>
      <c r="AF78" s="28"/>
      <c r="AG78" s="26"/>
      <c r="AH78" s="18"/>
      <c r="AI78" s="18"/>
      <c r="AJ78" s="19"/>
      <c r="AK78" s="20"/>
      <c r="AL78" s="20"/>
      <c r="AM78" s="21"/>
      <c r="AN78" s="21"/>
      <c r="AO78" s="20"/>
      <c r="AP78" s="21"/>
      <c r="AQ78" s="21"/>
      <c r="AR78" s="29"/>
      <c r="AS78" s="27"/>
      <c r="AT78" s="27"/>
      <c r="AU78" s="27"/>
      <c r="AV78" s="28"/>
      <c r="AW78" s="26"/>
      <c r="AX78" s="18"/>
      <c r="AY78" s="18"/>
      <c r="AZ78" s="19"/>
      <c r="BA78" s="20"/>
      <c r="BB78" s="20"/>
      <c r="BC78" s="21"/>
      <c r="BD78" s="21"/>
      <c r="BE78" s="20"/>
      <c r="BF78" s="21"/>
      <c r="BG78" s="21"/>
      <c r="BH78" s="29"/>
      <c r="BI78" s="27"/>
      <c r="BJ78" s="27"/>
      <c r="BK78" s="27"/>
      <c r="BL78" s="28"/>
      <c r="BM78" s="26"/>
      <c r="BN78" s="18"/>
      <c r="BO78" s="18"/>
      <c r="BP78" s="19"/>
      <c r="BQ78" s="20"/>
      <c r="BR78" s="20"/>
      <c r="BS78" s="21"/>
      <c r="BT78" s="21"/>
      <c r="BU78" s="20"/>
      <c r="BV78" s="21"/>
      <c r="BW78" s="21"/>
      <c r="BX78" s="29"/>
      <c r="BY78" s="27"/>
      <c r="BZ78" s="27"/>
      <c r="CA78" s="27"/>
      <c r="CB78" s="28"/>
      <c r="CC78" s="26"/>
      <c r="CD78" s="18"/>
      <c r="CE78" s="18"/>
      <c r="CF78" s="19"/>
      <c r="CG78" s="20"/>
      <c r="CH78" s="20"/>
      <c r="CI78" s="21"/>
      <c r="CJ78" s="21"/>
      <c r="CK78" s="20"/>
      <c r="CL78" s="21"/>
      <c r="CM78" s="21"/>
      <c r="CN78" s="29"/>
      <c r="CO78" s="27"/>
      <c r="CP78" s="27"/>
      <c r="CQ78" s="27"/>
      <c r="CR78" s="28"/>
      <c r="CS78" s="26"/>
      <c r="CT78" s="18"/>
      <c r="CU78" s="18"/>
      <c r="CV78" s="19"/>
      <c r="CW78" s="20"/>
      <c r="CX78" s="20"/>
      <c r="CY78" s="21"/>
      <c r="CZ78" s="21"/>
      <c r="DA78" s="20"/>
      <c r="DB78" s="21"/>
      <c r="DC78" s="21"/>
      <c r="DD78" s="29"/>
      <c r="DE78" s="27"/>
      <c r="DF78" s="27"/>
      <c r="DG78" s="27"/>
      <c r="DH78" s="28"/>
      <c r="DI78" s="26"/>
      <c r="DJ78" s="18"/>
      <c r="DK78" s="18"/>
      <c r="DL78" s="19"/>
      <c r="DM78" s="20"/>
      <c r="DN78" s="20"/>
      <c r="DO78" s="21"/>
      <c r="DP78" s="21"/>
      <c r="DQ78" s="20"/>
      <c r="DR78" s="21"/>
      <c r="DS78" s="21"/>
      <c r="DT78" s="29"/>
      <c r="DU78" s="27"/>
      <c r="DV78" s="27"/>
      <c r="DW78" s="27"/>
      <c r="DX78" s="28"/>
      <c r="DY78" s="26"/>
      <c r="DZ78" s="18"/>
      <c r="EA78" s="18"/>
      <c r="EB78" s="19"/>
      <c r="EC78" s="20"/>
      <c r="ED78" s="20"/>
      <c r="EE78" s="21"/>
      <c r="EF78" s="21"/>
      <c r="EG78" s="20"/>
      <c r="EH78" s="21"/>
      <c r="EI78" s="21"/>
      <c r="EJ78" s="29"/>
      <c r="EK78" s="27"/>
      <c r="EL78" s="27"/>
      <c r="EM78" s="27"/>
      <c r="EN78" s="28"/>
      <c r="EO78" s="26"/>
      <c r="EP78" s="18"/>
      <c r="EQ78" s="18"/>
      <c r="ER78" s="19"/>
      <c r="ES78" s="20"/>
      <c r="ET78" s="20"/>
      <c r="EU78" s="21"/>
      <c r="EV78" s="21"/>
      <c r="EW78" s="20"/>
      <c r="EX78" s="21"/>
      <c r="EY78" s="21"/>
      <c r="EZ78" s="29"/>
      <c r="FA78" s="27"/>
      <c r="FB78" s="27"/>
      <c r="FC78" s="27"/>
      <c r="FD78" s="28"/>
      <c r="FE78" s="26"/>
      <c r="FF78" s="18"/>
      <c r="FG78" s="18"/>
      <c r="FH78" s="19"/>
      <c r="FI78" s="20"/>
      <c r="FJ78" s="20"/>
      <c r="FK78" s="21"/>
      <c r="FL78" s="21"/>
      <c r="FM78" s="20"/>
      <c r="FN78" s="21"/>
      <c r="FO78" s="21"/>
      <c r="FP78" s="29"/>
      <c r="FQ78" s="27"/>
      <c r="FR78" s="27"/>
      <c r="FS78" s="27"/>
      <c r="FT78" s="28"/>
      <c r="FU78" s="26"/>
      <c r="FV78" s="18"/>
      <c r="FW78" s="18"/>
      <c r="FX78" s="19"/>
      <c r="FY78" s="20"/>
      <c r="FZ78" s="20"/>
      <c r="GA78" s="21"/>
      <c r="GB78" s="21"/>
      <c r="GC78" s="20"/>
      <c r="GD78" s="21"/>
      <c r="GE78" s="21"/>
      <c r="GF78" s="29"/>
      <c r="GG78" s="27"/>
      <c r="GH78" s="27"/>
      <c r="GI78" s="27"/>
      <c r="GJ78" s="28"/>
      <c r="GK78" s="26"/>
      <c r="GL78" s="18"/>
      <c r="GM78" s="18"/>
      <c r="GN78" s="19"/>
      <c r="GO78" s="20"/>
      <c r="GP78" s="20"/>
      <c r="GQ78" s="21"/>
      <c r="GR78" s="21"/>
      <c r="GS78" s="20"/>
      <c r="GT78" s="21"/>
      <c r="GU78" s="21"/>
      <c r="GV78" s="29"/>
      <c r="GW78" s="27"/>
      <c r="GX78" s="27"/>
      <c r="GY78" s="27"/>
      <c r="GZ78" s="28"/>
      <c r="HA78" s="26"/>
      <c r="HB78" s="18"/>
      <c r="HC78" s="18"/>
      <c r="HD78" s="19"/>
      <c r="HE78" s="20"/>
      <c r="HF78" s="20"/>
      <c r="HG78" s="21"/>
      <c r="HH78" s="21"/>
      <c r="HI78" s="20"/>
      <c r="HJ78" s="21"/>
      <c r="HK78" s="21"/>
      <c r="HL78" s="29"/>
      <c r="HM78" s="27"/>
      <c r="HN78" s="27"/>
      <c r="HO78" s="27"/>
      <c r="HP78" s="28"/>
      <c r="HQ78" s="26"/>
      <c r="HR78" s="18"/>
      <c r="HS78" s="18"/>
      <c r="HT78" s="19"/>
      <c r="HU78" s="20"/>
      <c r="HV78" s="20"/>
      <c r="HW78" s="21"/>
      <c r="HX78" s="21"/>
      <c r="HY78" s="20"/>
      <c r="HZ78" s="21"/>
      <c r="IA78" s="21"/>
      <c r="IB78" s="29"/>
      <c r="IC78" s="27"/>
      <c r="ID78" s="27"/>
      <c r="IE78" s="27"/>
      <c r="IF78" s="28"/>
      <c r="IG78" s="26"/>
      <c r="IH78" s="18"/>
      <c r="II78" s="18"/>
      <c r="IJ78" s="19"/>
      <c r="IK78" s="20"/>
      <c r="IL78" s="20"/>
      <c r="IM78" s="21"/>
      <c r="IN78" s="21"/>
      <c r="IO78" s="20"/>
      <c r="IP78" s="21"/>
      <c r="IQ78" s="21"/>
      <c r="IR78" s="29"/>
      <c r="IS78" s="27"/>
      <c r="IT78" s="27"/>
      <c r="IU78" s="27"/>
      <c r="IV78" s="28"/>
    </row>
    <row r="79" spans="1:256" s="16" customFormat="1" ht="30" customHeight="1">
      <c r="A79" s="39">
        <v>64</v>
      </c>
      <c r="B79" s="78" t="s">
        <v>1217</v>
      </c>
      <c r="C79" s="78" t="s">
        <v>1218</v>
      </c>
      <c r="D79" s="79">
        <v>37445</v>
      </c>
      <c r="E79" s="33" t="s">
        <v>1091</v>
      </c>
      <c r="F79" s="80">
        <v>15</v>
      </c>
      <c r="G79" s="104">
        <v>7.83</v>
      </c>
      <c r="H79" s="104">
        <v>3.41</v>
      </c>
      <c r="I79" s="80">
        <v>20</v>
      </c>
      <c r="J79" s="104">
        <v>8.08</v>
      </c>
      <c r="K79" s="104">
        <v>3.51</v>
      </c>
      <c r="L79" s="41">
        <f t="shared" si="2"/>
        <v>7.97</v>
      </c>
      <c r="M79" s="81">
        <f t="shared" si="3"/>
        <v>3.47</v>
      </c>
      <c r="N79" s="33" t="s">
        <v>21</v>
      </c>
      <c r="O79" s="33" t="s">
        <v>1343</v>
      </c>
      <c r="P79" s="42"/>
      <c r="Q79" s="26"/>
      <c r="R79" s="18"/>
      <c r="S79" s="18"/>
      <c r="T79" s="19"/>
      <c r="U79" s="20"/>
      <c r="V79" s="20"/>
      <c r="W79" s="21"/>
      <c r="X79" s="21"/>
      <c r="Y79" s="20"/>
      <c r="Z79" s="21"/>
      <c r="AA79" s="21"/>
      <c r="AB79" s="29"/>
      <c r="AC79" s="27"/>
      <c r="AD79" s="27"/>
      <c r="AE79" s="27"/>
      <c r="AF79" s="28"/>
      <c r="AG79" s="26"/>
      <c r="AH79" s="18"/>
      <c r="AI79" s="18"/>
      <c r="AJ79" s="19"/>
      <c r="AK79" s="20"/>
      <c r="AL79" s="20"/>
      <c r="AM79" s="21"/>
      <c r="AN79" s="21"/>
      <c r="AO79" s="20"/>
      <c r="AP79" s="21"/>
      <c r="AQ79" s="21"/>
      <c r="AR79" s="29"/>
      <c r="AS79" s="27"/>
      <c r="AT79" s="27"/>
      <c r="AU79" s="27"/>
      <c r="AV79" s="28"/>
      <c r="AW79" s="26"/>
      <c r="AX79" s="18"/>
      <c r="AY79" s="18"/>
      <c r="AZ79" s="19"/>
      <c r="BA79" s="20"/>
      <c r="BB79" s="20"/>
      <c r="BC79" s="21"/>
      <c r="BD79" s="21"/>
      <c r="BE79" s="20"/>
      <c r="BF79" s="21"/>
      <c r="BG79" s="21"/>
      <c r="BH79" s="29"/>
      <c r="BI79" s="27"/>
      <c r="BJ79" s="27"/>
      <c r="BK79" s="27"/>
      <c r="BL79" s="28"/>
      <c r="BM79" s="26"/>
      <c r="BN79" s="18"/>
      <c r="BO79" s="18"/>
      <c r="BP79" s="19"/>
      <c r="BQ79" s="20"/>
      <c r="BR79" s="20"/>
      <c r="BS79" s="21"/>
      <c r="BT79" s="21"/>
      <c r="BU79" s="20"/>
      <c r="BV79" s="21"/>
      <c r="BW79" s="21"/>
      <c r="BX79" s="29"/>
      <c r="BY79" s="27"/>
      <c r="BZ79" s="27"/>
      <c r="CA79" s="27"/>
      <c r="CB79" s="28"/>
      <c r="CC79" s="26"/>
      <c r="CD79" s="18"/>
      <c r="CE79" s="18"/>
      <c r="CF79" s="19"/>
      <c r="CG79" s="20"/>
      <c r="CH79" s="20"/>
      <c r="CI79" s="21"/>
      <c r="CJ79" s="21"/>
      <c r="CK79" s="20"/>
      <c r="CL79" s="21"/>
      <c r="CM79" s="21"/>
      <c r="CN79" s="29"/>
      <c r="CO79" s="27"/>
      <c r="CP79" s="27"/>
      <c r="CQ79" s="27"/>
      <c r="CR79" s="28"/>
      <c r="CS79" s="26"/>
      <c r="CT79" s="18"/>
      <c r="CU79" s="18"/>
      <c r="CV79" s="19"/>
      <c r="CW79" s="20"/>
      <c r="CX79" s="20"/>
      <c r="CY79" s="21"/>
      <c r="CZ79" s="21"/>
      <c r="DA79" s="20"/>
      <c r="DB79" s="21"/>
      <c r="DC79" s="21"/>
      <c r="DD79" s="29"/>
      <c r="DE79" s="27"/>
      <c r="DF79" s="27"/>
      <c r="DG79" s="27"/>
      <c r="DH79" s="28"/>
      <c r="DI79" s="26"/>
      <c r="DJ79" s="18"/>
      <c r="DK79" s="18"/>
      <c r="DL79" s="19"/>
      <c r="DM79" s="20"/>
      <c r="DN79" s="20"/>
      <c r="DO79" s="21"/>
      <c r="DP79" s="21"/>
      <c r="DQ79" s="20"/>
      <c r="DR79" s="21"/>
      <c r="DS79" s="21"/>
      <c r="DT79" s="29"/>
      <c r="DU79" s="27"/>
      <c r="DV79" s="27"/>
      <c r="DW79" s="27"/>
      <c r="DX79" s="28"/>
      <c r="DY79" s="26"/>
      <c r="DZ79" s="18"/>
      <c r="EA79" s="18"/>
      <c r="EB79" s="19"/>
      <c r="EC79" s="20"/>
      <c r="ED79" s="20"/>
      <c r="EE79" s="21"/>
      <c r="EF79" s="21"/>
      <c r="EG79" s="20"/>
      <c r="EH79" s="21"/>
      <c r="EI79" s="21"/>
      <c r="EJ79" s="29"/>
      <c r="EK79" s="27"/>
      <c r="EL79" s="27"/>
      <c r="EM79" s="27"/>
      <c r="EN79" s="28"/>
      <c r="EO79" s="26"/>
      <c r="EP79" s="18"/>
      <c r="EQ79" s="18"/>
      <c r="ER79" s="19"/>
      <c r="ES79" s="20"/>
      <c r="ET79" s="20"/>
      <c r="EU79" s="21"/>
      <c r="EV79" s="21"/>
      <c r="EW79" s="20"/>
      <c r="EX79" s="21"/>
      <c r="EY79" s="21"/>
      <c r="EZ79" s="29"/>
      <c r="FA79" s="27"/>
      <c r="FB79" s="27"/>
      <c r="FC79" s="27"/>
      <c r="FD79" s="28"/>
      <c r="FE79" s="26"/>
      <c r="FF79" s="18"/>
      <c r="FG79" s="18"/>
      <c r="FH79" s="19"/>
      <c r="FI79" s="20"/>
      <c r="FJ79" s="20"/>
      <c r="FK79" s="21"/>
      <c r="FL79" s="21"/>
      <c r="FM79" s="20"/>
      <c r="FN79" s="21"/>
      <c r="FO79" s="21"/>
      <c r="FP79" s="29"/>
      <c r="FQ79" s="27"/>
      <c r="FR79" s="27"/>
      <c r="FS79" s="27"/>
      <c r="FT79" s="28"/>
      <c r="FU79" s="26"/>
      <c r="FV79" s="18"/>
      <c r="FW79" s="18"/>
      <c r="FX79" s="19"/>
      <c r="FY79" s="20"/>
      <c r="FZ79" s="20"/>
      <c r="GA79" s="21"/>
      <c r="GB79" s="21"/>
      <c r="GC79" s="20"/>
      <c r="GD79" s="21"/>
      <c r="GE79" s="21"/>
      <c r="GF79" s="29"/>
      <c r="GG79" s="27"/>
      <c r="GH79" s="27"/>
      <c r="GI79" s="27"/>
      <c r="GJ79" s="28"/>
      <c r="GK79" s="26"/>
      <c r="GL79" s="18"/>
      <c r="GM79" s="18"/>
      <c r="GN79" s="19"/>
      <c r="GO79" s="20"/>
      <c r="GP79" s="20"/>
      <c r="GQ79" s="21"/>
      <c r="GR79" s="21"/>
      <c r="GS79" s="20"/>
      <c r="GT79" s="21"/>
      <c r="GU79" s="21"/>
      <c r="GV79" s="29"/>
      <c r="GW79" s="27"/>
      <c r="GX79" s="27"/>
      <c r="GY79" s="27"/>
      <c r="GZ79" s="28"/>
      <c r="HA79" s="26"/>
      <c r="HB79" s="18"/>
      <c r="HC79" s="18"/>
      <c r="HD79" s="19"/>
      <c r="HE79" s="20"/>
      <c r="HF79" s="20"/>
      <c r="HG79" s="21"/>
      <c r="HH79" s="21"/>
      <c r="HI79" s="20"/>
      <c r="HJ79" s="21"/>
      <c r="HK79" s="21"/>
      <c r="HL79" s="29"/>
      <c r="HM79" s="27"/>
      <c r="HN79" s="27"/>
      <c r="HO79" s="27"/>
      <c r="HP79" s="28"/>
      <c r="HQ79" s="26"/>
      <c r="HR79" s="18"/>
      <c r="HS79" s="18"/>
      <c r="HT79" s="19"/>
      <c r="HU79" s="20"/>
      <c r="HV79" s="20"/>
      <c r="HW79" s="21"/>
      <c r="HX79" s="21"/>
      <c r="HY79" s="20"/>
      <c r="HZ79" s="21"/>
      <c r="IA79" s="21"/>
      <c r="IB79" s="29"/>
      <c r="IC79" s="27"/>
      <c r="ID79" s="27"/>
      <c r="IE79" s="27"/>
      <c r="IF79" s="28"/>
      <c r="IG79" s="26"/>
      <c r="IH79" s="18"/>
      <c r="II79" s="18"/>
      <c r="IJ79" s="19"/>
      <c r="IK79" s="20"/>
      <c r="IL79" s="20"/>
      <c r="IM79" s="21"/>
      <c r="IN79" s="21"/>
      <c r="IO79" s="20"/>
      <c r="IP79" s="21"/>
      <c r="IQ79" s="21"/>
      <c r="IR79" s="29"/>
      <c r="IS79" s="27"/>
      <c r="IT79" s="27"/>
      <c r="IU79" s="27"/>
      <c r="IV79" s="28"/>
    </row>
    <row r="80" spans="1:256" s="16" customFormat="1" ht="30" customHeight="1">
      <c r="A80" s="39">
        <v>65</v>
      </c>
      <c r="B80" s="78" t="s">
        <v>1219</v>
      </c>
      <c r="C80" s="78" t="s">
        <v>1220</v>
      </c>
      <c r="D80" s="79">
        <v>37292</v>
      </c>
      <c r="E80" s="33" t="s">
        <v>1091</v>
      </c>
      <c r="F80" s="80">
        <v>15</v>
      </c>
      <c r="G80" s="104">
        <v>7.93</v>
      </c>
      <c r="H80" s="104">
        <v>3.28</v>
      </c>
      <c r="I80" s="80">
        <v>20</v>
      </c>
      <c r="J80" s="104">
        <v>8.26</v>
      </c>
      <c r="K80" s="104">
        <v>3.6</v>
      </c>
      <c r="L80" s="41">
        <f t="shared" si="2"/>
        <v>8.12</v>
      </c>
      <c r="M80" s="81">
        <f t="shared" si="3"/>
        <v>3.46</v>
      </c>
      <c r="N80" s="33" t="s">
        <v>21</v>
      </c>
      <c r="O80" s="33" t="s">
        <v>1343</v>
      </c>
      <c r="P80" s="42"/>
      <c r="Q80" s="26"/>
      <c r="R80" s="18"/>
      <c r="S80" s="18"/>
      <c r="T80" s="19"/>
      <c r="U80" s="20"/>
      <c r="V80" s="20"/>
      <c r="W80" s="21"/>
      <c r="X80" s="21"/>
      <c r="Y80" s="20"/>
      <c r="Z80" s="21"/>
      <c r="AA80" s="21"/>
      <c r="AB80" s="29"/>
      <c r="AC80" s="27"/>
      <c r="AD80" s="27"/>
      <c r="AE80" s="27"/>
      <c r="AF80" s="28"/>
      <c r="AG80" s="26"/>
      <c r="AH80" s="18"/>
      <c r="AI80" s="18"/>
      <c r="AJ80" s="19"/>
      <c r="AK80" s="20"/>
      <c r="AL80" s="20"/>
      <c r="AM80" s="21"/>
      <c r="AN80" s="21"/>
      <c r="AO80" s="20"/>
      <c r="AP80" s="21"/>
      <c r="AQ80" s="21"/>
      <c r="AR80" s="29"/>
      <c r="AS80" s="27"/>
      <c r="AT80" s="27"/>
      <c r="AU80" s="27"/>
      <c r="AV80" s="28"/>
      <c r="AW80" s="26"/>
      <c r="AX80" s="18"/>
      <c r="AY80" s="18"/>
      <c r="AZ80" s="19"/>
      <c r="BA80" s="20"/>
      <c r="BB80" s="20"/>
      <c r="BC80" s="21"/>
      <c r="BD80" s="21"/>
      <c r="BE80" s="20"/>
      <c r="BF80" s="21"/>
      <c r="BG80" s="21"/>
      <c r="BH80" s="29"/>
      <c r="BI80" s="27"/>
      <c r="BJ80" s="27"/>
      <c r="BK80" s="27"/>
      <c r="BL80" s="28"/>
      <c r="BM80" s="26"/>
      <c r="BN80" s="18"/>
      <c r="BO80" s="18"/>
      <c r="BP80" s="19"/>
      <c r="BQ80" s="20"/>
      <c r="BR80" s="20"/>
      <c r="BS80" s="21"/>
      <c r="BT80" s="21"/>
      <c r="BU80" s="20"/>
      <c r="BV80" s="21"/>
      <c r="BW80" s="21"/>
      <c r="BX80" s="29"/>
      <c r="BY80" s="27"/>
      <c r="BZ80" s="27"/>
      <c r="CA80" s="27"/>
      <c r="CB80" s="28"/>
      <c r="CC80" s="26"/>
      <c r="CD80" s="18"/>
      <c r="CE80" s="18"/>
      <c r="CF80" s="19"/>
      <c r="CG80" s="20"/>
      <c r="CH80" s="20"/>
      <c r="CI80" s="21"/>
      <c r="CJ80" s="21"/>
      <c r="CK80" s="20"/>
      <c r="CL80" s="21"/>
      <c r="CM80" s="21"/>
      <c r="CN80" s="29"/>
      <c r="CO80" s="27"/>
      <c r="CP80" s="27"/>
      <c r="CQ80" s="27"/>
      <c r="CR80" s="28"/>
      <c r="CS80" s="26"/>
      <c r="CT80" s="18"/>
      <c r="CU80" s="18"/>
      <c r="CV80" s="19"/>
      <c r="CW80" s="20"/>
      <c r="CX80" s="20"/>
      <c r="CY80" s="21"/>
      <c r="CZ80" s="21"/>
      <c r="DA80" s="20"/>
      <c r="DB80" s="21"/>
      <c r="DC80" s="21"/>
      <c r="DD80" s="29"/>
      <c r="DE80" s="27"/>
      <c r="DF80" s="27"/>
      <c r="DG80" s="27"/>
      <c r="DH80" s="28"/>
      <c r="DI80" s="26"/>
      <c r="DJ80" s="18"/>
      <c r="DK80" s="18"/>
      <c r="DL80" s="19"/>
      <c r="DM80" s="20"/>
      <c r="DN80" s="20"/>
      <c r="DO80" s="21"/>
      <c r="DP80" s="21"/>
      <c r="DQ80" s="20"/>
      <c r="DR80" s="21"/>
      <c r="DS80" s="21"/>
      <c r="DT80" s="29"/>
      <c r="DU80" s="27"/>
      <c r="DV80" s="27"/>
      <c r="DW80" s="27"/>
      <c r="DX80" s="28"/>
      <c r="DY80" s="26"/>
      <c r="DZ80" s="18"/>
      <c r="EA80" s="18"/>
      <c r="EB80" s="19"/>
      <c r="EC80" s="20"/>
      <c r="ED80" s="20"/>
      <c r="EE80" s="21"/>
      <c r="EF80" s="21"/>
      <c r="EG80" s="20"/>
      <c r="EH80" s="21"/>
      <c r="EI80" s="21"/>
      <c r="EJ80" s="29"/>
      <c r="EK80" s="27"/>
      <c r="EL80" s="27"/>
      <c r="EM80" s="27"/>
      <c r="EN80" s="28"/>
      <c r="EO80" s="26"/>
      <c r="EP80" s="18"/>
      <c r="EQ80" s="18"/>
      <c r="ER80" s="19"/>
      <c r="ES80" s="20"/>
      <c r="ET80" s="20"/>
      <c r="EU80" s="21"/>
      <c r="EV80" s="21"/>
      <c r="EW80" s="20"/>
      <c r="EX80" s="21"/>
      <c r="EY80" s="21"/>
      <c r="EZ80" s="29"/>
      <c r="FA80" s="27"/>
      <c r="FB80" s="27"/>
      <c r="FC80" s="27"/>
      <c r="FD80" s="28"/>
      <c r="FE80" s="26"/>
      <c r="FF80" s="18"/>
      <c r="FG80" s="18"/>
      <c r="FH80" s="19"/>
      <c r="FI80" s="20"/>
      <c r="FJ80" s="20"/>
      <c r="FK80" s="21"/>
      <c r="FL80" s="21"/>
      <c r="FM80" s="20"/>
      <c r="FN80" s="21"/>
      <c r="FO80" s="21"/>
      <c r="FP80" s="29"/>
      <c r="FQ80" s="27"/>
      <c r="FR80" s="27"/>
      <c r="FS80" s="27"/>
      <c r="FT80" s="28"/>
      <c r="FU80" s="26"/>
      <c r="FV80" s="18"/>
      <c r="FW80" s="18"/>
      <c r="FX80" s="19"/>
      <c r="FY80" s="20"/>
      <c r="FZ80" s="20"/>
      <c r="GA80" s="21"/>
      <c r="GB80" s="21"/>
      <c r="GC80" s="20"/>
      <c r="GD80" s="21"/>
      <c r="GE80" s="21"/>
      <c r="GF80" s="29"/>
      <c r="GG80" s="27"/>
      <c r="GH80" s="27"/>
      <c r="GI80" s="27"/>
      <c r="GJ80" s="28"/>
      <c r="GK80" s="26"/>
      <c r="GL80" s="18"/>
      <c r="GM80" s="18"/>
      <c r="GN80" s="19"/>
      <c r="GO80" s="20"/>
      <c r="GP80" s="20"/>
      <c r="GQ80" s="21"/>
      <c r="GR80" s="21"/>
      <c r="GS80" s="20"/>
      <c r="GT80" s="21"/>
      <c r="GU80" s="21"/>
      <c r="GV80" s="29"/>
      <c r="GW80" s="27"/>
      <c r="GX80" s="27"/>
      <c r="GY80" s="27"/>
      <c r="GZ80" s="28"/>
      <c r="HA80" s="26"/>
      <c r="HB80" s="18"/>
      <c r="HC80" s="18"/>
      <c r="HD80" s="19"/>
      <c r="HE80" s="20"/>
      <c r="HF80" s="20"/>
      <c r="HG80" s="21"/>
      <c r="HH80" s="21"/>
      <c r="HI80" s="20"/>
      <c r="HJ80" s="21"/>
      <c r="HK80" s="21"/>
      <c r="HL80" s="29"/>
      <c r="HM80" s="27"/>
      <c r="HN80" s="27"/>
      <c r="HO80" s="27"/>
      <c r="HP80" s="28"/>
      <c r="HQ80" s="26"/>
      <c r="HR80" s="18"/>
      <c r="HS80" s="18"/>
      <c r="HT80" s="19"/>
      <c r="HU80" s="20"/>
      <c r="HV80" s="20"/>
      <c r="HW80" s="21"/>
      <c r="HX80" s="21"/>
      <c r="HY80" s="20"/>
      <c r="HZ80" s="21"/>
      <c r="IA80" s="21"/>
      <c r="IB80" s="29"/>
      <c r="IC80" s="27"/>
      <c r="ID80" s="27"/>
      <c r="IE80" s="27"/>
      <c r="IF80" s="28"/>
      <c r="IG80" s="26"/>
      <c r="IH80" s="18"/>
      <c r="II80" s="18"/>
      <c r="IJ80" s="19"/>
      <c r="IK80" s="20"/>
      <c r="IL80" s="20"/>
      <c r="IM80" s="21"/>
      <c r="IN80" s="21"/>
      <c r="IO80" s="20"/>
      <c r="IP80" s="21"/>
      <c r="IQ80" s="21"/>
      <c r="IR80" s="29"/>
      <c r="IS80" s="27"/>
      <c r="IT80" s="27"/>
      <c r="IU80" s="27"/>
      <c r="IV80" s="28"/>
    </row>
    <row r="81" spans="1:256" s="16" customFormat="1" ht="30" customHeight="1">
      <c r="A81" s="39">
        <v>66</v>
      </c>
      <c r="B81" s="78" t="s">
        <v>1221</v>
      </c>
      <c r="C81" s="78" t="s">
        <v>1222</v>
      </c>
      <c r="D81" s="79">
        <v>37567</v>
      </c>
      <c r="E81" s="33" t="s">
        <v>1091</v>
      </c>
      <c r="F81" s="80">
        <v>15</v>
      </c>
      <c r="G81" s="104">
        <v>7.57</v>
      </c>
      <c r="H81" s="104">
        <v>3.17</v>
      </c>
      <c r="I81" s="80">
        <v>20</v>
      </c>
      <c r="J81" s="104">
        <v>8.4</v>
      </c>
      <c r="K81" s="104">
        <v>3.68</v>
      </c>
      <c r="L81" s="41">
        <f t="shared" si="2"/>
        <v>8.04</v>
      </c>
      <c r="M81" s="81">
        <f t="shared" si="3"/>
        <v>3.46</v>
      </c>
      <c r="N81" s="33" t="s">
        <v>21</v>
      </c>
      <c r="O81" s="33" t="s">
        <v>1343</v>
      </c>
      <c r="P81" s="42"/>
      <c r="Q81" s="26"/>
      <c r="R81" s="18"/>
      <c r="S81" s="18"/>
      <c r="T81" s="19"/>
      <c r="U81" s="20"/>
      <c r="V81" s="20"/>
      <c r="W81" s="21"/>
      <c r="X81" s="21"/>
      <c r="Y81" s="20"/>
      <c r="Z81" s="21"/>
      <c r="AA81" s="21"/>
      <c r="AB81" s="29"/>
      <c r="AC81" s="27"/>
      <c r="AD81" s="27"/>
      <c r="AE81" s="27"/>
      <c r="AF81" s="28"/>
      <c r="AG81" s="26"/>
      <c r="AH81" s="18"/>
      <c r="AI81" s="18"/>
      <c r="AJ81" s="19"/>
      <c r="AK81" s="20"/>
      <c r="AL81" s="20"/>
      <c r="AM81" s="21"/>
      <c r="AN81" s="21"/>
      <c r="AO81" s="20"/>
      <c r="AP81" s="21"/>
      <c r="AQ81" s="21"/>
      <c r="AR81" s="29"/>
      <c r="AS81" s="27"/>
      <c r="AT81" s="27"/>
      <c r="AU81" s="27"/>
      <c r="AV81" s="28"/>
      <c r="AW81" s="26"/>
      <c r="AX81" s="18"/>
      <c r="AY81" s="18"/>
      <c r="AZ81" s="19"/>
      <c r="BA81" s="20"/>
      <c r="BB81" s="20"/>
      <c r="BC81" s="21"/>
      <c r="BD81" s="21"/>
      <c r="BE81" s="20"/>
      <c r="BF81" s="21"/>
      <c r="BG81" s="21"/>
      <c r="BH81" s="29"/>
      <c r="BI81" s="27"/>
      <c r="BJ81" s="27"/>
      <c r="BK81" s="27"/>
      <c r="BL81" s="28"/>
      <c r="BM81" s="26"/>
      <c r="BN81" s="18"/>
      <c r="BO81" s="18"/>
      <c r="BP81" s="19"/>
      <c r="BQ81" s="20"/>
      <c r="BR81" s="20"/>
      <c r="BS81" s="21"/>
      <c r="BT81" s="21"/>
      <c r="BU81" s="20"/>
      <c r="BV81" s="21"/>
      <c r="BW81" s="21"/>
      <c r="BX81" s="29"/>
      <c r="BY81" s="27"/>
      <c r="BZ81" s="27"/>
      <c r="CA81" s="27"/>
      <c r="CB81" s="28"/>
      <c r="CC81" s="26"/>
      <c r="CD81" s="18"/>
      <c r="CE81" s="18"/>
      <c r="CF81" s="19"/>
      <c r="CG81" s="20"/>
      <c r="CH81" s="20"/>
      <c r="CI81" s="21"/>
      <c r="CJ81" s="21"/>
      <c r="CK81" s="20"/>
      <c r="CL81" s="21"/>
      <c r="CM81" s="21"/>
      <c r="CN81" s="29"/>
      <c r="CO81" s="27"/>
      <c r="CP81" s="27"/>
      <c r="CQ81" s="27"/>
      <c r="CR81" s="28"/>
      <c r="CS81" s="26"/>
      <c r="CT81" s="18"/>
      <c r="CU81" s="18"/>
      <c r="CV81" s="19"/>
      <c r="CW81" s="20"/>
      <c r="CX81" s="20"/>
      <c r="CY81" s="21"/>
      <c r="CZ81" s="21"/>
      <c r="DA81" s="20"/>
      <c r="DB81" s="21"/>
      <c r="DC81" s="21"/>
      <c r="DD81" s="29"/>
      <c r="DE81" s="27"/>
      <c r="DF81" s="27"/>
      <c r="DG81" s="27"/>
      <c r="DH81" s="28"/>
      <c r="DI81" s="26"/>
      <c r="DJ81" s="18"/>
      <c r="DK81" s="18"/>
      <c r="DL81" s="19"/>
      <c r="DM81" s="20"/>
      <c r="DN81" s="20"/>
      <c r="DO81" s="21"/>
      <c r="DP81" s="21"/>
      <c r="DQ81" s="20"/>
      <c r="DR81" s="21"/>
      <c r="DS81" s="21"/>
      <c r="DT81" s="29"/>
      <c r="DU81" s="27"/>
      <c r="DV81" s="27"/>
      <c r="DW81" s="27"/>
      <c r="DX81" s="28"/>
      <c r="DY81" s="26"/>
      <c r="DZ81" s="18"/>
      <c r="EA81" s="18"/>
      <c r="EB81" s="19"/>
      <c r="EC81" s="20"/>
      <c r="ED81" s="20"/>
      <c r="EE81" s="21"/>
      <c r="EF81" s="21"/>
      <c r="EG81" s="20"/>
      <c r="EH81" s="21"/>
      <c r="EI81" s="21"/>
      <c r="EJ81" s="29"/>
      <c r="EK81" s="27"/>
      <c r="EL81" s="27"/>
      <c r="EM81" s="27"/>
      <c r="EN81" s="28"/>
      <c r="EO81" s="26"/>
      <c r="EP81" s="18"/>
      <c r="EQ81" s="18"/>
      <c r="ER81" s="19"/>
      <c r="ES81" s="20"/>
      <c r="ET81" s="20"/>
      <c r="EU81" s="21"/>
      <c r="EV81" s="21"/>
      <c r="EW81" s="20"/>
      <c r="EX81" s="21"/>
      <c r="EY81" s="21"/>
      <c r="EZ81" s="29"/>
      <c r="FA81" s="27"/>
      <c r="FB81" s="27"/>
      <c r="FC81" s="27"/>
      <c r="FD81" s="28"/>
      <c r="FE81" s="26"/>
      <c r="FF81" s="18"/>
      <c r="FG81" s="18"/>
      <c r="FH81" s="19"/>
      <c r="FI81" s="20"/>
      <c r="FJ81" s="20"/>
      <c r="FK81" s="21"/>
      <c r="FL81" s="21"/>
      <c r="FM81" s="20"/>
      <c r="FN81" s="21"/>
      <c r="FO81" s="21"/>
      <c r="FP81" s="29"/>
      <c r="FQ81" s="27"/>
      <c r="FR81" s="27"/>
      <c r="FS81" s="27"/>
      <c r="FT81" s="28"/>
      <c r="FU81" s="26"/>
      <c r="FV81" s="18"/>
      <c r="FW81" s="18"/>
      <c r="FX81" s="19"/>
      <c r="FY81" s="20"/>
      <c r="FZ81" s="20"/>
      <c r="GA81" s="21"/>
      <c r="GB81" s="21"/>
      <c r="GC81" s="20"/>
      <c r="GD81" s="21"/>
      <c r="GE81" s="21"/>
      <c r="GF81" s="29"/>
      <c r="GG81" s="27"/>
      <c r="GH81" s="27"/>
      <c r="GI81" s="27"/>
      <c r="GJ81" s="28"/>
      <c r="GK81" s="26"/>
      <c r="GL81" s="18"/>
      <c r="GM81" s="18"/>
      <c r="GN81" s="19"/>
      <c r="GO81" s="20"/>
      <c r="GP81" s="20"/>
      <c r="GQ81" s="21"/>
      <c r="GR81" s="21"/>
      <c r="GS81" s="20"/>
      <c r="GT81" s="21"/>
      <c r="GU81" s="21"/>
      <c r="GV81" s="29"/>
      <c r="GW81" s="27"/>
      <c r="GX81" s="27"/>
      <c r="GY81" s="27"/>
      <c r="GZ81" s="28"/>
      <c r="HA81" s="26"/>
      <c r="HB81" s="18"/>
      <c r="HC81" s="18"/>
      <c r="HD81" s="19"/>
      <c r="HE81" s="20"/>
      <c r="HF81" s="20"/>
      <c r="HG81" s="21"/>
      <c r="HH81" s="21"/>
      <c r="HI81" s="20"/>
      <c r="HJ81" s="21"/>
      <c r="HK81" s="21"/>
      <c r="HL81" s="29"/>
      <c r="HM81" s="27"/>
      <c r="HN81" s="27"/>
      <c r="HO81" s="27"/>
      <c r="HP81" s="28"/>
      <c r="HQ81" s="26"/>
      <c r="HR81" s="18"/>
      <c r="HS81" s="18"/>
      <c r="HT81" s="19"/>
      <c r="HU81" s="20"/>
      <c r="HV81" s="20"/>
      <c r="HW81" s="21"/>
      <c r="HX81" s="21"/>
      <c r="HY81" s="20"/>
      <c r="HZ81" s="21"/>
      <c r="IA81" s="21"/>
      <c r="IB81" s="29"/>
      <c r="IC81" s="27"/>
      <c r="ID81" s="27"/>
      <c r="IE81" s="27"/>
      <c r="IF81" s="28"/>
      <c r="IG81" s="26"/>
      <c r="IH81" s="18"/>
      <c r="II81" s="18"/>
      <c r="IJ81" s="19"/>
      <c r="IK81" s="20"/>
      <c r="IL81" s="20"/>
      <c r="IM81" s="21"/>
      <c r="IN81" s="21"/>
      <c r="IO81" s="20"/>
      <c r="IP81" s="21"/>
      <c r="IQ81" s="21"/>
      <c r="IR81" s="29"/>
      <c r="IS81" s="27"/>
      <c r="IT81" s="27"/>
      <c r="IU81" s="27"/>
      <c r="IV81" s="28"/>
    </row>
    <row r="82" spans="1:256" s="16" customFormat="1" ht="30" customHeight="1">
      <c r="A82" s="39">
        <v>67</v>
      </c>
      <c r="B82" s="78" t="s">
        <v>1223</v>
      </c>
      <c r="C82" s="78" t="s">
        <v>1224</v>
      </c>
      <c r="D82" s="79">
        <v>37267</v>
      </c>
      <c r="E82" s="33" t="s">
        <v>1091</v>
      </c>
      <c r="F82" s="80">
        <v>15</v>
      </c>
      <c r="G82" s="104">
        <v>7.69</v>
      </c>
      <c r="H82" s="104">
        <v>3.31</v>
      </c>
      <c r="I82" s="80">
        <v>20</v>
      </c>
      <c r="J82" s="104">
        <v>8.28</v>
      </c>
      <c r="K82" s="104">
        <v>3.58</v>
      </c>
      <c r="L82" s="41">
        <f t="shared" si="2"/>
        <v>8.03</v>
      </c>
      <c r="M82" s="81">
        <f t="shared" si="3"/>
        <v>3.46</v>
      </c>
      <c r="N82" s="33" t="s">
        <v>21</v>
      </c>
      <c r="O82" s="33" t="s">
        <v>1343</v>
      </c>
      <c r="P82" s="42"/>
      <c r="Q82" s="26"/>
      <c r="R82" s="18"/>
      <c r="S82" s="18"/>
      <c r="T82" s="19"/>
      <c r="U82" s="20"/>
      <c r="V82" s="20"/>
      <c r="W82" s="21"/>
      <c r="X82" s="21"/>
      <c r="Y82" s="20"/>
      <c r="Z82" s="21"/>
      <c r="AA82" s="21"/>
      <c r="AB82" s="29"/>
      <c r="AC82" s="27"/>
      <c r="AD82" s="27"/>
      <c r="AE82" s="27"/>
      <c r="AF82" s="28"/>
      <c r="AG82" s="26"/>
      <c r="AH82" s="18"/>
      <c r="AI82" s="18"/>
      <c r="AJ82" s="19"/>
      <c r="AK82" s="20"/>
      <c r="AL82" s="20"/>
      <c r="AM82" s="21"/>
      <c r="AN82" s="21"/>
      <c r="AO82" s="20"/>
      <c r="AP82" s="21"/>
      <c r="AQ82" s="21"/>
      <c r="AR82" s="29"/>
      <c r="AS82" s="27"/>
      <c r="AT82" s="27"/>
      <c r="AU82" s="27"/>
      <c r="AV82" s="28"/>
      <c r="AW82" s="26"/>
      <c r="AX82" s="18"/>
      <c r="AY82" s="18"/>
      <c r="AZ82" s="19"/>
      <c r="BA82" s="20"/>
      <c r="BB82" s="20"/>
      <c r="BC82" s="21"/>
      <c r="BD82" s="21"/>
      <c r="BE82" s="20"/>
      <c r="BF82" s="21"/>
      <c r="BG82" s="21"/>
      <c r="BH82" s="29"/>
      <c r="BI82" s="27"/>
      <c r="BJ82" s="27"/>
      <c r="BK82" s="27"/>
      <c r="BL82" s="28"/>
      <c r="BM82" s="26"/>
      <c r="BN82" s="18"/>
      <c r="BO82" s="18"/>
      <c r="BP82" s="19"/>
      <c r="BQ82" s="20"/>
      <c r="BR82" s="20"/>
      <c r="BS82" s="21"/>
      <c r="BT82" s="21"/>
      <c r="BU82" s="20"/>
      <c r="BV82" s="21"/>
      <c r="BW82" s="21"/>
      <c r="BX82" s="29"/>
      <c r="BY82" s="27"/>
      <c r="BZ82" s="27"/>
      <c r="CA82" s="27"/>
      <c r="CB82" s="28"/>
      <c r="CC82" s="26"/>
      <c r="CD82" s="18"/>
      <c r="CE82" s="18"/>
      <c r="CF82" s="19"/>
      <c r="CG82" s="20"/>
      <c r="CH82" s="20"/>
      <c r="CI82" s="21"/>
      <c r="CJ82" s="21"/>
      <c r="CK82" s="20"/>
      <c r="CL82" s="21"/>
      <c r="CM82" s="21"/>
      <c r="CN82" s="29"/>
      <c r="CO82" s="27"/>
      <c r="CP82" s="27"/>
      <c r="CQ82" s="27"/>
      <c r="CR82" s="28"/>
      <c r="CS82" s="26"/>
      <c r="CT82" s="18"/>
      <c r="CU82" s="18"/>
      <c r="CV82" s="19"/>
      <c r="CW82" s="20"/>
      <c r="CX82" s="20"/>
      <c r="CY82" s="21"/>
      <c r="CZ82" s="21"/>
      <c r="DA82" s="20"/>
      <c r="DB82" s="21"/>
      <c r="DC82" s="21"/>
      <c r="DD82" s="29"/>
      <c r="DE82" s="27"/>
      <c r="DF82" s="27"/>
      <c r="DG82" s="27"/>
      <c r="DH82" s="28"/>
      <c r="DI82" s="26"/>
      <c r="DJ82" s="18"/>
      <c r="DK82" s="18"/>
      <c r="DL82" s="19"/>
      <c r="DM82" s="20"/>
      <c r="DN82" s="20"/>
      <c r="DO82" s="21"/>
      <c r="DP82" s="21"/>
      <c r="DQ82" s="20"/>
      <c r="DR82" s="21"/>
      <c r="DS82" s="21"/>
      <c r="DT82" s="29"/>
      <c r="DU82" s="27"/>
      <c r="DV82" s="27"/>
      <c r="DW82" s="27"/>
      <c r="DX82" s="28"/>
      <c r="DY82" s="26"/>
      <c r="DZ82" s="18"/>
      <c r="EA82" s="18"/>
      <c r="EB82" s="19"/>
      <c r="EC82" s="20"/>
      <c r="ED82" s="20"/>
      <c r="EE82" s="21"/>
      <c r="EF82" s="21"/>
      <c r="EG82" s="20"/>
      <c r="EH82" s="21"/>
      <c r="EI82" s="21"/>
      <c r="EJ82" s="29"/>
      <c r="EK82" s="27"/>
      <c r="EL82" s="27"/>
      <c r="EM82" s="27"/>
      <c r="EN82" s="28"/>
      <c r="EO82" s="26"/>
      <c r="EP82" s="18"/>
      <c r="EQ82" s="18"/>
      <c r="ER82" s="19"/>
      <c r="ES82" s="20"/>
      <c r="ET82" s="20"/>
      <c r="EU82" s="21"/>
      <c r="EV82" s="21"/>
      <c r="EW82" s="20"/>
      <c r="EX82" s="21"/>
      <c r="EY82" s="21"/>
      <c r="EZ82" s="29"/>
      <c r="FA82" s="27"/>
      <c r="FB82" s="27"/>
      <c r="FC82" s="27"/>
      <c r="FD82" s="28"/>
      <c r="FE82" s="26"/>
      <c r="FF82" s="18"/>
      <c r="FG82" s="18"/>
      <c r="FH82" s="19"/>
      <c r="FI82" s="20"/>
      <c r="FJ82" s="20"/>
      <c r="FK82" s="21"/>
      <c r="FL82" s="21"/>
      <c r="FM82" s="20"/>
      <c r="FN82" s="21"/>
      <c r="FO82" s="21"/>
      <c r="FP82" s="29"/>
      <c r="FQ82" s="27"/>
      <c r="FR82" s="27"/>
      <c r="FS82" s="27"/>
      <c r="FT82" s="28"/>
      <c r="FU82" s="26"/>
      <c r="FV82" s="18"/>
      <c r="FW82" s="18"/>
      <c r="FX82" s="19"/>
      <c r="FY82" s="20"/>
      <c r="FZ82" s="20"/>
      <c r="GA82" s="21"/>
      <c r="GB82" s="21"/>
      <c r="GC82" s="20"/>
      <c r="GD82" s="21"/>
      <c r="GE82" s="21"/>
      <c r="GF82" s="29"/>
      <c r="GG82" s="27"/>
      <c r="GH82" s="27"/>
      <c r="GI82" s="27"/>
      <c r="GJ82" s="28"/>
      <c r="GK82" s="26"/>
      <c r="GL82" s="18"/>
      <c r="GM82" s="18"/>
      <c r="GN82" s="19"/>
      <c r="GO82" s="20"/>
      <c r="GP82" s="20"/>
      <c r="GQ82" s="21"/>
      <c r="GR82" s="21"/>
      <c r="GS82" s="20"/>
      <c r="GT82" s="21"/>
      <c r="GU82" s="21"/>
      <c r="GV82" s="29"/>
      <c r="GW82" s="27"/>
      <c r="GX82" s="27"/>
      <c r="GY82" s="27"/>
      <c r="GZ82" s="28"/>
      <c r="HA82" s="26"/>
      <c r="HB82" s="18"/>
      <c r="HC82" s="18"/>
      <c r="HD82" s="19"/>
      <c r="HE82" s="20"/>
      <c r="HF82" s="20"/>
      <c r="HG82" s="21"/>
      <c r="HH82" s="21"/>
      <c r="HI82" s="20"/>
      <c r="HJ82" s="21"/>
      <c r="HK82" s="21"/>
      <c r="HL82" s="29"/>
      <c r="HM82" s="27"/>
      <c r="HN82" s="27"/>
      <c r="HO82" s="27"/>
      <c r="HP82" s="28"/>
      <c r="HQ82" s="26"/>
      <c r="HR82" s="18"/>
      <c r="HS82" s="18"/>
      <c r="HT82" s="19"/>
      <c r="HU82" s="20"/>
      <c r="HV82" s="20"/>
      <c r="HW82" s="21"/>
      <c r="HX82" s="21"/>
      <c r="HY82" s="20"/>
      <c r="HZ82" s="21"/>
      <c r="IA82" s="21"/>
      <c r="IB82" s="29"/>
      <c r="IC82" s="27"/>
      <c r="ID82" s="27"/>
      <c r="IE82" s="27"/>
      <c r="IF82" s="28"/>
      <c r="IG82" s="26"/>
      <c r="IH82" s="18"/>
      <c r="II82" s="18"/>
      <c r="IJ82" s="19"/>
      <c r="IK82" s="20"/>
      <c r="IL82" s="20"/>
      <c r="IM82" s="21"/>
      <c r="IN82" s="21"/>
      <c r="IO82" s="20"/>
      <c r="IP82" s="21"/>
      <c r="IQ82" s="21"/>
      <c r="IR82" s="29"/>
      <c r="IS82" s="27"/>
      <c r="IT82" s="27"/>
      <c r="IU82" s="27"/>
      <c r="IV82" s="28"/>
    </row>
    <row r="83" spans="1:256" s="16" customFormat="1" ht="30" customHeight="1">
      <c r="A83" s="39">
        <v>68</v>
      </c>
      <c r="B83" s="78" t="s">
        <v>1225</v>
      </c>
      <c r="C83" s="78" t="s">
        <v>1226</v>
      </c>
      <c r="D83" s="79">
        <v>37590</v>
      </c>
      <c r="E83" s="33" t="s">
        <v>1091</v>
      </c>
      <c r="F83" s="80">
        <v>15</v>
      </c>
      <c r="G83" s="104">
        <v>7.59</v>
      </c>
      <c r="H83" s="104">
        <v>3.24</v>
      </c>
      <c r="I83" s="80">
        <v>20</v>
      </c>
      <c r="J83" s="104">
        <v>8.21</v>
      </c>
      <c r="K83" s="104">
        <v>3.63</v>
      </c>
      <c r="L83" s="41">
        <f t="shared" si="2"/>
        <v>7.94</v>
      </c>
      <c r="M83" s="81">
        <f t="shared" si="3"/>
        <v>3.46</v>
      </c>
      <c r="N83" s="33" t="s">
        <v>21</v>
      </c>
      <c r="O83" s="33" t="s">
        <v>1343</v>
      </c>
      <c r="P83" s="42"/>
      <c r="Q83" s="26"/>
      <c r="R83" s="18"/>
      <c r="S83" s="18"/>
      <c r="T83" s="19"/>
      <c r="U83" s="20"/>
      <c r="V83" s="20"/>
      <c r="W83" s="21"/>
      <c r="X83" s="21"/>
      <c r="Y83" s="20"/>
      <c r="Z83" s="21"/>
      <c r="AA83" s="21"/>
      <c r="AB83" s="29"/>
      <c r="AC83" s="27"/>
      <c r="AD83" s="27"/>
      <c r="AE83" s="27"/>
      <c r="AF83" s="28"/>
      <c r="AG83" s="26"/>
      <c r="AH83" s="18"/>
      <c r="AI83" s="18"/>
      <c r="AJ83" s="19"/>
      <c r="AK83" s="20"/>
      <c r="AL83" s="20"/>
      <c r="AM83" s="21"/>
      <c r="AN83" s="21"/>
      <c r="AO83" s="20"/>
      <c r="AP83" s="21"/>
      <c r="AQ83" s="21"/>
      <c r="AR83" s="29"/>
      <c r="AS83" s="27"/>
      <c r="AT83" s="27"/>
      <c r="AU83" s="27"/>
      <c r="AV83" s="28"/>
      <c r="AW83" s="26"/>
      <c r="AX83" s="18"/>
      <c r="AY83" s="18"/>
      <c r="AZ83" s="19"/>
      <c r="BA83" s="20"/>
      <c r="BB83" s="20"/>
      <c r="BC83" s="21"/>
      <c r="BD83" s="21"/>
      <c r="BE83" s="20"/>
      <c r="BF83" s="21"/>
      <c r="BG83" s="21"/>
      <c r="BH83" s="29"/>
      <c r="BI83" s="27"/>
      <c r="BJ83" s="27"/>
      <c r="BK83" s="27"/>
      <c r="BL83" s="28"/>
      <c r="BM83" s="26"/>
      <c r="BN83" s="18"/>
      <c r="BO83" s="18"/>
      <c r="BP83" s="19"/>
      <c r="BQ83" s="20"/>
      <c r="BR83" s="20"/>
      <c r="BS83" s="21"/>
      <c r="BT83" s="21"/>
      <c r="BU83" s="20"/>
      <c r="BV83" s="21"/>
      <c r="BW83" s="21"/>
      <c r="BX83" s="29"/>
      <c r="BY83" s="27"/>
      <c r="BZ83" s="27"/>
      <c r="CA83" s="27"/>
      <c r="CB83" s="28"/>
      <c r="CC83" s="26"/>
      <c r="CD83" s="18"/>
      <c r="CE83" s="18"/>
      <c r="CF83" s="19"/>
      <c r="CG83" s="20"/>
      <c r="CH83" s="20"/>
      <c r="CI83" s="21"/>
      <c r="CJ83" s="21"/>
      <c r="CK83" s="20"/>
      <c r="CL83" s="21"/>
      <c r="CM83" s="21"/>
      <c r="CN83" s="29"/>
      <c r="CO83" s="27"/>
      <c r="CP83" s="27"/>
      <c r="CQ83" s="27"/>
      <c r="CR83" s="28"/>
      <c r="CS83" s="26"/>
      <c r="CT83" s="18"/>
      <c r="CU83" s="18"/>
      <c r="CV83" s="19"/>
      <c r="CW83" s="20"/>
      <c r="CX83" s="20"/>
      <c r="CY83" s="21"/>
      <c r="CZ83" s="21"/>
      <c r="DA83" s="20"/>
      <c r="DB83" s="21"/>
      <c r="DC83" s="21"/>
      <c r="DD83" s="29"/>
      <c r="DE83" s="27"/>
      <c r="DF83" s="27"/>
      <c r="DG83" s="27"/>
      <c r="DH83" s="28"/>
      <c r="DI83" s="26"/>
      <c r="DJ83" s="18"/>
      <c r="DK83" s="18"/>
      <c r="DL83" s="19"/>
      <c r="DM83" s="20"/>
      <c r="DN83" s="20"/>
      <c r="DO83" s="21"/>
      <c r="DP83" s="21"/>
      <c r="DQ83" s="20"/>
      <c r="DR83" s="21"/>
      <c r="DS83" s="21"/>
      <c r="DT83" s="29"/>
      <c r="DU83" s="27"/>
      <c r="DV83" s="27"/>
      <c r="DW83" s="27"/>
      <c r="DX83" s="28"/>
      <c r="DY83" s="26"/>
      <c r="DZ83" s="18"/>
      <c r="EA83" s="18"/>
      <c r="EB83" s="19"/>
      <c r="EC83" s="20"/>
      <c r="ED83" s="20"/>
      <c r="EE83" s="21"/>
      <c r="EF83" s="21"/>
      <c r="EG83" s="20"/>
      <c r="EH83" s="21"/>
      <c r="EI83" s="21"/>
      <c r="EJ83" s="29"/>
      <c r="EK83" s="27"/>
      <c r="EL83" s="27"/>
      <c r="EM83" s="27"/>
      <c r="EN83" s="28"/>
      <c r="EO83" s="26"/>
      <c r="EP83" s="18"/>
      <c r="EQ83" s="18"/>
      <c r="ER83" s="19"/>
      <c r="ES83" s="20"/>
      <c r="ET83" s="20"/>
      <c r="EU83" s="21"/>
      <c r="EV83" s="21"/>
      <c r="EW83" s="20"/>
      <c r="EX83" s="21"/>
      <c r="EY83" s="21"/>
      <c r="EZ83" s="29"/>
      <c r="FA83" s="27"/>
      <c r="FB83" s="27"/>
      <c r="FC83" s="27"/>
      <c r="FD83" s="28"/>
      <c r="FE83" s="26"/>
      <c r="FF83" s="18"/>
      <c r="FG83" s="18"/>
      <c r="FH83" s="19"/>
      <c r="FI83" s="20"/>
      <c r="FJ83" s="20"/>
      <c r="FK83" s="21"/>
      <c r="FL83" s="21"/>
      <c r="FM83" s="20"/>
      <c r="FN83" s="21"/>
      <c r="FO83" s="21"/>
      <c r="FP83" s="29"/>
      <c r="FQ83" s="27"/>
      <c r="FR83" s="27"/>
      <c r="FS83" s="27"/>
      <c r="FT83" s="28"/>
      <c r="FU83" s="26"/>
      <c r="FV83" s="18"/>
      <c r="FW83" s="18"/>
      <c r="FX83" s="19"/>
      <c r="FY83" s="20"/>
      <c r="FZ83" s="20"/>
      <c r="GA83" s="21"/>
      <c r="GB83" s="21"/>
      <c r="GC83" s="20"/>
      <c r="GD83" s="21"/>
      <c r="GE83" s="21"/>
      <c r="GF83" s="29"/>
      <c r="GG83" s="27"/>
      <c r="GH83" s="27"/>
      <c r="GI83" s="27"/>
      <c r="GJ83" s="28"/>
      <c r="GK83" s="26"/>
      <c r="GL83" s="18"/>
      <c r="GM83" s="18"/>
      <c r="GN83" s="19"/>
      <c r="GO83" s="20"/>
      <c r="GP83" s="20"/>
      <c r="GQ83" s="21"/>
      <c r="GR83" s="21"/>
      <c r="GS83" s="20"/>
      <c r="GT83" s="21"/>
      <c r="GU83" s="21"/>
      <c r="GV83" s="29"/>
      <c r="GW83" s="27"/>
      <c r="GX83" s="27"/>
      <c r="GY83" s="27"/>
      <c r="GZ83" s="28"/>
      <c r="HA83" s="26"/>
      <c r="HB83" s="18"/>
      <c r="HC83" s="18"/>
      <c r="HD83" s="19"/>
      <c r="HE83" s="20"/>
      <c r="HF83" s="20"/>
      <c r="HG83" s="21"/>
      <c r="HH83" s="21"/>
      <c r="HI83" s="20"/>
      <c r="HJ83" s="21"/>
      <c r="HK83" s="21"/>
      <c r="HL83" s="29"/>
      <c r="HM83" s="27"/>
      <c r="HN83" s="27"/>
      <c r="HO83" s="27"/>
      <c r="HP83" s="28"/>
      <c r="HQ83" s="26"/>
      <c r="HR83" s="18"/>
      <c r="HS83" s="18"/>
      <c r="HT83" s="19"/>
      <c r="HU83" s="20"/>
      <c r="HV83" s="20"/>
      <c r="HW83" s="21"/>
      <c r="HX83" s="21"/>
      <c r="HY83" s="20"/>
      <c r="HZ83" s="21"/>
      <c r="IA83" s="21"/>
      <c r="IB83" s="29"/>
      <c r="IC83" s="27"/>
      <c r="ID83" s="27"/>
      <c r="IE83" s="27"/>
      <c r="IF83" s="28"/>
      <c r="IG83" s="26"/>
      <c r="IH83" s="18"/>
      <c r="II83" s="18"/>
      <c r="IJ83" s="19"/>
      <c r="IK83" s="20"/>
      <c r="IL83" s="20"/>
      <c r="IM83" s="21"/>
      <c r="IN83" s="21"/>
      <c r="IO83" s="20"/>
      <c r="IP83" s="21"/>
      <c r="IQ83" s="21"/>
      <c r="IR83" s="29"/>
      <c r="IS83" s="27"/>
      <c r="IT83" s="27"/>
      <c r="IU83" s="27"/>
      <c r="IV83" s="28"/>
    </row>
    <row r="84" spans="1:256" s="16" customFormat="1" ht="30" customHeight="1">
      <c r="A84" s="39">
        <v>69</v>
      </c>
      <c r="B84" s="78" t="s">
        <v>1227</v>
      </c>
      <c r="C84" s="78" t="s">
        <v>1228</v>
      </c>
      <c r="D84" s="79">
        <v>37459</v>
      </c>
      <c r="E84" s="33" t="s">
        <v>1091</v>
      </c>
      <c r="F84" s="80">
        <v>15</v>
      </c>
      <c r="G84" s="104">
        <v>8.13</v>
      </c>
      <c r="H84" s="104">
        <v>3.59</v>
      </c>
      <c r="I84" s="80">
        <v>20</v>
      </c>
      <c r="J84" s="104">
        <v>7.94</v>
      </c>
      <c r="K84" s="104">
        <v>3.35</v>
      </c>
      <c r="L84" s="41">
        <f t="shared" si="2"/>
        <v>8.02</v>
      </c>
      <c r="M84" s="81">
        <f t="shared" si="3"/>
        <v>3.45</v>
      </c>
      <c r="N84" s="33" t="s">
        <v>21</v>
      </c>
      <c r="O84" s="33" t="s">
        <v>1342</v>
      </c>
      <c r="P84" s="42"/>
      <c r="Q84" s="26"/>
      <c r="R84" s="18"/>
      <c r="S84" s="18"/>
      <c r="T84" s="19"/>
      <c r="U84" s="20"/>
      <c r="V84" s="20"/>
      <c r="W84" s="21"/>
      <c r="X84" s="21"/>
      <c r="Y84" s="20"/>
      <c r="Z84" s="21"/>
      <c r="AA84" s="21"/>
      <c r="AB84" s="29"/>
      <c r="AC84" s="27"/>
      <c r="AD84" s="27"/>
      <c r="AE84" s="27"/>
      <c r="AF84" s="28"/>
      <c r="AG84" s="26"/>
      <c r="AH84" s="18"/>
      <c r="AI84" s="18"/>
      <c r="AJ84" s="19"/>
      <c r="AK84" s="20"/>
      <c r="AL84" s="20"/>
      <c r="AM84" s="21"/>
      <c r="AN84" s="21"/>
      <c r="AO84" s="20"/>
      <c r="AP84" s="21"/>
      <c r="AQ84" s="21"/>
      <c r="AR84" s="29"/>
      <c r="AS84" s="27"/>
      <c r="AT84" s="27"/>
      <c r="AU84" s="27"/>
      <c r="AV84" s="28"/>
      <c r="AW84" s="26"/>
      <c r="AX84" s="18"/>
      <c r="AY84" s="18"/>
      <c r="AZ84" s="19"/>
      <c r="BA84" s="20"/>
      <c r="BB84" s="20"/>
      <c r="BC84" s="21"/>
      <c r="BD84" s="21"/>
      <c r="BE84" s="20"/>
      <c r="BF84" s="21"/>
      <c r="BG84" s="21"/>
      <c r="BH84" s="29"/>
      <c r="BI84" s="27"/>
      <c r="BJ84" s="27"/>
      <c r="BK84" s="27"/>
      <c r="BL84" s="28"/>
      <c r="BM84" s="26"/>
      <c r="BN84" s="18"/>
      <c r="BO84" s="18"/>
      <c r="BP84" s="19"/>
      <c r="BQ84" s="20"/>
      <c r="BR84" s="20"/>
      <c r="BS84" s="21"/>
      <c r="BT84" s="21"/>
      <c r="BU84" s="20"/>
      <c r="BV84" s="21"/>
      <c r="BW84" s="21"/>
      <c r="BX84" s="29"/>
      <c r="BY84" s="27"/>
      <c r="BZ84" s="27"/>
      <c r="CA84" s="27"/>
      <c r="CB84" s="28"/>
      <c r="CC84" s="26"/>
      <c r="CD84" s="18"/>
      <c r="CE84" s="18"/>
      <c r="CF84" s="19"/>
      <c r="CG84" s="20"/>
      <c r="CH84" s="20"/>
      <c r="CI84" s="21"/>
      <c r="CJ84" s="21"/>
      <c r="CK84" s="20"/>
      <c r="CL84" s="21"/>
      <c r="CM84" s="21"/>
      <c r="CN84" s="29"/>
      <c r="CO84" s="27"/>
      <c r="CP84" s="27"/>
      <c r="CQ84" s="27"/>
      <c r="CR84" s="28"/>
      <c r="CS84" s="26"/>
      <c r="CT84" s="18"/>
      <c r="CU84" s="18"/>
      <c r="CV84" s="19"/>
      <c r="CW84" s="20"/>
      <c r="CX84" s="20"/>
      <c r="CY84" s="21"/>
      <c r="CZ84" s="21"/>
      <c r="DA84" s="20"/>
      <c r="DB84" s="21"/>
      <c r="DC84" s="21"/>
      <c r="DD84" s="29"/>
      <c r="DE84" s="27"/>
      <c r="DF84" s="27"/>
      <c r="DG84" s="27"/>
      <c r="DH84" s="28"/>
      <c r="DI84" s="26"/>
      <c r="DJ84" s="18"/>
      <c r="DK84" s="18"/>
      <c r="DL84" s="19"/>
      <c r="DM84" s="20"/>
      <c r="DN84" s="20"/>
      <c r="DO84" s="21"/>
      <c r="DP84" s="21"/>
      <c r="DQ84" s="20"/>
      <c r="DR84" s="21"/>
      <c r="DS84" s="21"/>
      <c r="DT84" s="29"/>
      <c r="DU84" s="27"/>
      <c r="DV84" s="27"/>
      <c r="DW84" s="27"/>
      <c r="DX84" s="28"/>
      <c r="DY84" s="26"/>
      <c r="DZ84" s="18"/>
      <c r="EA84" s="18"/>
      <c r="EB84" s="19"/>
      <c r="EC84" s="20"/>
      <c r="ED84" s="20"/>
      <c r="EE84" s="21"/>
      <c r="EF84" s="21"/>
      <c r="EG84" s="20"/>
      <c r="EH84" s="21"/>
      <c r="EI84" s="21"/>
      <c r="EJ84" s="29"/>
      <c r="EK84" s="27"/>
      <c r="EL84" s="27"/>
      <c r="EM84" s="27"/>
      <c r="EN84" s="28"/>
      <c r="EO84" s="26"/>
      <c r="EP84" s="18"/>
      <c r="EQ84" s="18"/>
      <c r="ER84" s="19"/>
      <c r="ES84" s="20"/>
      <c r="ET84" s="20"/>
      <c r="EU84" s="21"/>
      <c r="EV84" s="21"/>
      <c r="EW84" s="20"/>
      <c r="EX84" s="21"/>
      <c r="EY84" s="21"/>
      <c r="EZ84" s="29"/>
      <c r="FA84" s="27"/>
      <c r="FB84" s="27"/>
      <c r="FC84" s="27"/>
      <c r="FD84" s="28"/>
      <c r="FE84" s="26"/>
      <c r="FF84" s="18"/>
      <c r="FG84" s="18"/>
      <c r="FH84" s="19"/>
      <c r="FI84" s="20"/>
      <c r="FJ84" s="20"/>
      <c r="FK84" s="21"/>
      <c r="FL84" s="21"/>
      <c r="FM84" s="20"/>
      <c r="FN84" s="21"/>
      <c r="FO84" s="21"/>
      <c r="FP84" s="29"/>
      <c r="FQ84" s="27"/>
      <c r="FR84" s="27"/>
      <c r="FS84" s="27"/>
      <c r="FT84" s="28"/>
      <c r="FU84" s="26"/>
      <c r="FV84" s="18"/>
      <c r="FW84" s="18"/>
      <c r="FX84" s="19"/>
      <c r="FY84" s="20"/>
      <c r="FZ84" s="20"/>
      <c r="GA84" s="21"/>
      <c r="GB84" s="21"/>
      <c r="GC84" s="20"/>
      <c r="GD84" s="21"/>
      <c r="GE84" s="21"/>
      <c r="GF84" s="29"/>
      <c r="GG84" s="27"/>
      <c r="GH84" s="27"/>
      <c r="GI84" s="27"/>
      <c r="GJ84" s="28"/>
      <c r="GK84" s="26"/>
      <c r="GL84" s="18"/>
      <c r="GM84" s="18"/>
      <c r="GN84" s="19"/>
      <c r="GO84" s="20"/>
      <c r="GP84" s="20"/>
      <c r="GQ84" s="21"/>
      <c r="GR84" s="21"/>
      <c r="GS84" s="20"/>
      <c r="GT84" s="21"/>
      <c r="GU84" s="21"/>
      <c r="GV84" s="29"/>
      <c r="GW84" s="27"/>
      <c r="GX84" s="27"/>
      <c r="GY84" s="27"/>
      <c r="GZ84" s="28"/>
      <c r="HA84" s="26"/>
      <c r="HB84" s="18"/>
      <c r="HC84" s="18"/>
      <c r="HD84" s="19"/>
      <c r="HE84" s="20"/>
      <c r="HF84" s="20"/>
      <c r="HG84" s="21"/>
      <c r="HH84" s="21"/>
      <c r="HI84" s="20"/>
      <c r="HJ84" s="21"/>
      <c r="HK84" s="21"/>
      <c r="HL84" s="29"/>
      <c r="HM84" s="27"/>
      <c r="HN84" s="27"/>
      <c r="HO84" s="27"/>
      <c r="HP84" s="28"/>
      <c r="HQ84" s="26"/>
      <c r="HR84" s="18"/>
      <c r="HS84" s="18"/>
      <c r="HT84" s="19"/>
      <c r="HU84" s="20"/>
      <c r="HV84" s="20"/>
      <c r="HW84" s="21"/>
      <c r="HX84" s="21"/>
      <c r="HY84" s="20"/>
      <c r="HZ84" s="21"/>
      <c r="IA84" s="21"/>
      <c r="IB84" s="29"/>
      <c r="IC84" s="27"/>
      <c r="ID84" s="27"/>
      <c r="IE84" s="27"/>
      <c r="IF84" s="28"/>
      <c r="IG84" s="26"/>
      <c r="IH84" s="18"/>
      <c r="II84" s="18"/>
      <c r="IJ84" s="19"/>
      <c r="IK84" s="20"/>
      <c r="IL84" s="20"/>
      <c r="IM84" s="21"/>
      <c r="IN84" s="21"/>
      <c r="IO84" s="20"/>
      <c r="IP84" s="21"/>
      <c r="IQ84" s="21"/>
      <c r="IR84" s="29"/>
      <c r="IS84" s="27"/>
      <c r="IT84" s="27"/>
      <c r="IU84" s="27"/>
      <c r="IV84" s="28"/>
    </row>
    <row r="85" spans="1:256" s="16" customFormat="1" ht="30" customHeight="1">
      <c r="A85" s="39">
        <v>70</v>
      </c>
      <c r="B85" s="78" t="s">
        <v>1229</v>
      </c>
      <c r="C85" s="78" t="s">
        <v>1230</v>
      </c>
      <c r="D85" s="79">
        <v>37430</v>
      </c>
      <c r="E85" s="33" t="s">
        <v>1091</v>
      </c>
      <c r="F85" s="80">
        <v>15</v>
      </c>
      <c r="G85" s="104">
        <v>7.31</v>
      </c>
      <c r="H85" s="104">
        <v>3.06</v>
      </c>
      <c r="I85" s="80">
        <v>20</v>
      </c>
      <c r="J85" s="104">
        <v>8.46</v>
      </c>
      <c r="K85" s="104">
        <v>3.72</v>
      </c>
      <c r="L85" s="41">
        <f t="shared" si="2"/>
        <v>7.97</v>
      </c>
      <c r="M85" s="81">
        <f t="shared" si="3"/>
        <v>3.44</v>
      </c>
      <c r="N85" s="33" t="s">
        <v>21</v>
      </c>
      <c r="O85" s="33" t="s">
        <v>1342</v>
      </c>
      <c r="P85" s="42"/>
      <c r="Q85" s="26"/>
      <c r="R85" s="18"/>
      <c r="S85" s="18"/>
      <c r="T85" s="19"/>
      <c r="U85" s="20"/>
      <c r="V85" s="20"/>
      <c r="W85" s="21"/>
      <c r="X85" s="21"/>
      <c r="Y85" s="20"/>
      <c r="Z85" s="21"/>
      <c r="AA85" s="21"/>
      <c r="AB85" s="29"/>
      <c r="AC85" s="27"/>
      <c r="AD85" s="27"/>
      <c r="AE85" s="27"/>
      <c r="AF85" s="28"/>
      <c r="AG85" s="26"/>
      <c r="AH85" s="18"/>
      <c r="AI85" s="18"/>
      <c r="AJ85" s="19"/>
      <c r="AK85" s="20"/>
      <c r="AL85" s="20"/>
      <c r="AM85" s="21"/>
      <c r="AN85" s="21"/>
      <c r="AO85" s="20"/>
      <c r="AP85" s="21"/>
      <c r="AQ85" s="21"/>
      <c r="AR85" s="29"/>
      <c r="AS85" s="27"/>
      <c r="AT85" s="27"/>
      <c r="AU85" s="27"/>
      <c r="AV85" s="28"/>
      <c r="AW85" s="26"/>
      <c r="AX85" s="18"/>
      <c r="AY85" s="18"/>
      <c r="AZ85" s="19"/>
      <c r="BA85" s="20"/>
      <c r="BB85" s="20"/>
      <c r="BC85" s="21"/>
      <c r="BD85" s="21"/>
      <c r="BE85" s="20"/>
      <c r="BF85" s="21"/>
      <c r="BG85" s="21"/>
      <c r="BH85" s="29"/>
      <c r="BI85" s="27"/>
      <c r="BJ85" s="27"/>
      <c r="BK85" s="27"/>
      <c r="BL85" s="28"/>
      <c r="BM85" s="26"/>
      <c r="BN85" s="18"/>
      <c r="BO85" s="18"/>
      <c r="BP85" s="19"/>
      <c r="BQ85" s="20"/>
      <c r="BR85" s="20"/>
      <c r="BS85" s="21"/>
      <c r="BT85" s="21"/>
      <c r="BU85" s="20"/>
      <c r="BV85" s="21"/>
      <c r="BW85" s="21"/>
      <c r="BX85" s="29"/>
      <c r="BY85" s="27"/>
      <c r="BZ85" s="27"/>
      <c r="CA85" s="27"/>
      <c r="CB85" s="28"/>
      <c r="CC85" s="26"/>
      <c r="CD85" s="18"/>
      <c r="CE85" s="18"/>
      <c r="CF85" s="19"/>
      <c r="CG85" s="20"/>
      <c r="CH85" s="20"/>
      <c r="CI85" s="21"/>
      <c r="CJ85" s="21"/>
      <c r="CK85" s="20"/>
      <c r="CL85" s="21"/>
      <c r="CM85" s="21"/>
      <c r="CN85" s="29"/>
      <c r="CO85" s="27"/>
      <c r="CP85" s="27"/>
      <c r="CQ85" s="27"/>
      <c r="CR85" s="28"/>
      <c r="CS85" s="26"/>
      <c r="CT85" s="18"/>
      <c r="CU85" s="18"/>
      <c r="CV85" s="19"/>
      <c r="CW85" s="20"/>
      <c r="CX85" s="20"/>
      <c r="CY85" s="21"/>
      <c r="CZ85" s="21"/>
      <c r="DA85" s="20"/>
      <c r="DB85" s="21"/>
      <c r="DC85" s="21"/>
      <c r="DD85" s="29"/>
      <c r="DE85" s="27"/>
      <c r="DF85" s="27"/>
      <c r="DG85" s="27"/>
      <c r="DH85" s="28"/>
      <c r="DI85" s="26"/>
      <c r="DJ85" s="18"/>
      <c r="DK85" s="18"/>
      <c r="DL85" s="19"/>
      <c r="DM85" s="20"/>
      <c r="DN85" s="20"/>
      <c r="DO85" s="21"/>
      <c r="DP85" s="21"/>
      <c r="DQ85" s="20"/>
      <c r="DR85" s="21"/>
      <c r="DS85" s="21"/>
      <c r="DT85" s="29"/>
      <c r="DU85" s="27"/>
      <c r="DV85" s="27"/>
      <c r="DW85" s="27"/>
      <c r="DX85" s="28"/>
      <c r="DY85" s="26"/>
      <c r="DZ85" s="18"/>
      <c r="EA85" s="18"/>
      <c r="EB85" s="19"/>
      <c r="EC85" s="20"/>
      <c r="ED85" s="20"/>
      <c r="EE85" s="21"/>
      <c r="EF85" s="21"/>
      <c r="EG85" s="20"/>
      <c r="EH85" s="21"/>
      <c r="EI85" s="21"/>
      <c r="EJ85" s="29"/>
      <c r="EK85" s="27"/>
      <c r="EL85" s="27"/>
      <c r="EM85" s="27"/>
      <c r="EN85" s="28"/>
      <c r="EO85" s="26"/>
      <c r="EP85" s="18"/>
      <c r="EQ85" s="18"/>
      <c r="ER85" s="19"/>
      <c r="ES85" s="20"/>
      <c r="ET85" s="20"/>
      <c r="EU85" s="21"/>
      <c r="EV85" s="21"/>
      <c r="EW85" s="20"/>
      <c r="EX85" s="21"/>
      <c r="EY85" s="21"/>
      <c r="EZ85" s="29"/>
      <c r="FA85" s="27"/>
      <c r="FB85" s="27"/>
      <c r="FC85" s="27"/>
      <c r="FD85" s="28"/>
      <c r="FE85" s="26"/>
      <c r="FF85" s="18"/>
      <c r="FG85" s="18"/>
      <c r="FH85" s="19"/>
      <c r="FI85" s="20"/>
      <c r="FJ85" s="20"/>
      <c r="FK85" s="21"/>
      <c r="FL85" s="21"/>
      <c r="FM85" s="20"/>
      <c r="FN85" s="21"/>
      <c r="FO85" s="21"/>
      <c r="FP85" s="29"/>
      <c r="FQ85" s="27"/>
      <c r="FR85" s="27"/>
      <c r="FS85" s="27"/>
      <c r="FT85" s="28"/>
      <c r="FU85" s="26"/>
      <c r="FV85" s="18"/>
      <c r="FW85" s="18"/>
      <c r="FX85" s="19"/>
      <c r="FY85" s="20"/>
      <c r="FZ85" s="20"/>
      <c r="GA85" s="21"/>
      <c r="GB85" s="21"/>
      <c r="GC85" s="20"/>
      <c r="GD85" s="21"/>
      <c r="GE85" s="21"/>
      <c r="GF85" s="29"/>
      <c r="GG85" s="27"/>
      <c r="GH85" s="27"/>
      <c r="GI85" s="27"/>
      <c r="GJ85" s="28"/>
      <c r="GK85" s="26"/>
      <c r="GL85" s="18"/>
      <c r="GM85" s="18"/>
      <c r="GN85" s="19"/>
      <c r="GO85" s="20"/>
      <c r="GP85" s="20"/>
      <c r="GQ85" s="21"/>
      <c r="GR85" s="21"/>
      <c r="GS85" s="20"/>
      <c r="GT85" s="21"/>
      <c r="GU85" s="21"/>
      <c r="GV85" s="29"/>
      <c r="GW85" s="27"/>
      <c r="GX85" s="27"/>
      <c r="GY85" s="27"/>
      <c r="GZ85" s="28"/>
      <c r="HA85" s="26"/>
      <c r="HB85" s="18"/>
      <c r="HC85" s="18"/>
      <c r="HD85" s="19"/>
      <c r="HE85" s="20"/>
      <c r="HF85" s="20"/>
      <c r="HG85" s="21"/>
      <c r="HH85" s="21"/>
      <c r="HI85" s="20"/>
      <c r="HJ85" s="21"/>
      <c r="HK85" s="21"/>
      <c r="HL85" s="29"/>
      <c r="HM85" s="27"/>
      <c r="HN85" s="27"/>
      <c r="HO85" s="27"/>
      <c r="HP85" s="28"/>
      <c r="HQ85" s="26"/>
      <c r="HR85" s="18"/>
      <c r="HS85" s="18"/>
      <c r="HT85" s="19"/>
      <c r="HU85" s="20"/>
      <c r="HV85" s="20"/>
      <c r="HW85" s="21"/>
      <c r="HX85" s="21"/>
      <c r="HY85" s="20"/>
      <c r="HZ85" s="21"/>
      <c r="IA85" s="21"/>
      <c r="IB85" s="29"/>
      <c r="IC85" s="27"/>
      <c r="ID85" s="27"/>
      <c r="IE85" s="27"/>
      <c r="IF85" s="28"/>
      <c r="IG85" s="26"/>
      <c r="IH85" s="18"/>
      <c r="II85" s="18"/>
      <c r="IJ85" s="19"/>
      <c r="IK85" s="20"/>
      <c r="IL85" s="20"/>
      <c r="IM85" s="21"/>
      <c r="IN85" s="21"/>
      <c r="IO85" s="20"/>
      <c r="IP85" s="21"/>
      <c r="IQ85" s="21"/>
      <c r="IR85" s="29"/>
      <c r="IS85" s="27"/>
      <c r="IT85" s="27"/>
      <c r="IU85" s="27"/>
      <c r="IV85" s="28"/>
    </row>
    <row r="86" spans="1:256" s="16" customFormat="1" ht="30" customHeight="1">
      <c r="A86" s="39">
        <v>71</v>
      </c>
      <c r="B86" s="78" t="s">
        <v>1231</v>
      </c>
      <c r="C86" s="78" t="s">
        <v>1232</v>
      </c>
      <c r="D86" s="79">
        <v>37532</v>
      </c>
      <c r="E86" s="33" t="s">
        <v>1091</v>
      </c>
      <c r="F86" s="80">
        <v>15</v>
      </c>
      <c r="G86" s="104">
        <v>7.75</v>
      </c>
      <c r="H86" s="104">
        <v>3.33</v>
      </c>
      <c r="I86" s="80">
        <v>20</v>
      </c>
      <c r="J86" s="104">
        <v>8.04</v>
      </c>
      <c r="K86" s="104">
        <v>3.48</v>
      </c>
      <c r="L86" s="41">
        <f t="shared" si="2"/>
        <v>7.92</v>
      </c>
      <c r="M86" s="81">
        <f t="shared" si="3"/>
        <v>3.42</v>
      </c>
      <c r="N86" s="33" t="s">
        <v>21</v>
      </c>
      <c r="O86" s="33" t="s">
        <v>1343</v>
      </c>
      <c r="P86" s="42"/>
      <c r="Q86" s="26"/>
      <c r="R86" s="18"/>
      <c r="S86" s="18"/>
      <c r="T86" s="19"/>
      <c r="U86" s="20"/>
      <c r="V86" s="20"/>
      <c r="W86" s="21"/>
      <c r="X86" s="21"/>
      <c r="Y86" s="20"/>
      <c r="Z86" s="21"/>
      <c r="AA86" s="21"/>
      <c r="AB86" s="29"/>
      <c r="AC86" s="27"/>
      <c r="AD86" s="27"/>
      <c r="AE86" s="27"/>
      <c r="AF86" s="28"/>
      <c r="AG86" s="26"/>
      <c r="AH86" s="18"/>
      <c r="AI86" s="18"/>
      <c r="AJ86" s="19"/>
      <c r="AK86" s="20"/>
      <c r="AL86" s="20"/>
      <c r="AM86" s="21"/>
      <c r="AN86" s="21"/>
      <c r="AO86" s="20"/>
      <c r="AP86" s="21"/>
      <c r="AQ86" s="21"/>
      <c r="AR86" s="29"/>
      <c r="AS86" s="27"/>
      <c r="AT86" s="27"/>
      <c r="AU86" s="27"/>
      <c r="AV86" s="28"/>
      <c r="AW86" s="26"/>
      <c r="AX86" s="18"/>
      <c r="AY86" s="18"/>
      <c r="AZ86" s="19"/>
      <c r="BA86" s="20"/>
      <c r="BB86" s="20"/>
      <c r="BC86" s="21"/>
      <c r="BD86" s="21"/>
      <c r="BE86" s="20"/>
      <c r="BF86" s="21"/>
      <c r="BG86" s="21"/>
      <c r="BH86" s="29"/>
      <c r="BI86" s="27"/>
      <c r="BJ86" s="27"/>
      <c r="BK86" s="27"/>
      <c r="BL86" s="28"/>
      <c r="BM86" s="26"/>
      <c r="BN86" s="18"/>
      <c r="BO86" s="18"/>
      <c r="BP86" s="19"/>
      <c r="BQ86" s="20"/>
      <c r="BR86" s="20"/>
      <c r="BS86" s="21"/>
      <c r="BT86" s="21"/>
      <c r="BU86" s="20"/>
      <c r="BV86" s="21"/>
      <c r="BW86" s="21"/>
      <c r="BX86" s="29"/>
      <c r="BY86" s="27"/>
      <c r="BZ86" s="27"/>
      <c r="CA86" s="27"/>
      <c r="CB86" s="28"/>
      <c r="CC86" s="26"/>
      <c r="CD86" s="18"/>
      <c r="CE86" s="18"/>
      <c r="CF86" s="19"/>
      <c r="CG86" s="20"/>
      <c r="CH86" s="20"/>
      <c r="CI86" s="21"/>
      <c r="CJ86" s="21"/>
      <c r="CK86" s="20"/>
      <c r="CL86" s="21"/>
      <c r="CM86" s="21"/>
      <c r="CN86" s="29"/>
      <c r="CO86" s="27"/>
      <c r="CP86" s="27"/>
      <c r="CQ86" s="27"/>
      <c r="CR86" s="28"/>
      <c r="CS86" s="26"/>
      <c r="CT86" s="18"/>
      <c r="CU86" s="18"/>
      <c r="CV86" s="19"/>
      <c r="CW86" s="20"/>
      <c r="CX86" s="20"/>
      <c r="CY86" s="21"/>
      <c r="CZ86" s="21"/>
      <c r="DA86" s="20"/>
      <c r="DB86" s="21"/>
      <c r="DC86" s="21"/>
      <c r="DD86" s="29"/>
      <c r="DE86" s="27"/>
      <c r="DF86" s="27"/>
      <c r="DG86" s="27"/>
      <c r="DH86" s="28"/>
      <c r="DI86" s="26"/>
      <c r="DJ86" s="18"/>
      <c r="DK86" s="18"/>
      <c r="DL86" s="19"/>
      <c r="DM86" s="20"/>
      <c r="DN86" s="20"/>
      <c r="DO86" s="21"/>
      <c r="DP86" s="21"/>
      <c r="DQ86" s="20"/>
      <c r="DR86" s="21"/>
      <c r="DS86" s="21"/>
      <c r="DT86" s="29"/>
      <c r="DU86" s="27"/>
      <c r="DV86" s="27"/>
      <c r="DW86" s="27"/>
      <c r="DX86" s="28"/>
      <c r="DY86" s="26"/>
      <c r="DZ86" s="18"/>
      <c r="EA86" s="18"/>
      <c r="EB86" s="19"/>
      <c r="EC86" s="20"/>
      <c r="ED86" s="20"/>
      <c r="EE86" s="21"/>
      <c r="EF86" s="21"/>
      <c r="EG86" s="20"/>
      <c r="EH86" s="21"/>
      <c r="EI86" s="21"/>
      <c r="EJ86" s="29"/>
      <c r="EK86" s="27"/>
      <c r="EL86" s="27"/>
      <c r="EM86" s="27"/>
      <c r="EN86" s="28"/>
      <c r="EO86" s="26"/>
      <c r="EP86" s="18"/>
      <c r="EQ86" s="18"/>
      <c r="ER86" s="19"/>
      <c r="ES86" s="20"/>
      <c r="ET86" s="20"/>
      <c r="EU86" s="21"/>
      <c r="EV86" s="21"/>
      <c r="EW86" s="20"/>
      <c r="EX86" s="21"/>
      <c r="EY86" s="21"/>
      <c r="EZ86" s="29"/>
      <c r="FA86" s="27"/>
      <c r="FB86" s="27"/>
      <c r="FC86" s="27"/>
      <c r="FD86" s="28"/>
      <c r="FE86" s="26"/>
      <c r="FF86" s="18"/>
      <c r="FG86" s="18"/>
      <c r="FH86" s="19"/>
      <c r="FI86" s="20"/>
      <c r="FJ86" s="20"/>
      <c r="FK86" s="21"/>
      <c r="FL86" s="21"/>
      <c r="FM86" s="20"/>
      <c r="FN86" s="21"/>
      <c r="FO86" s="21"/>
      <c r="FP86" s="29"/>
      <c r="FQ86" s="27"/>
      <c r="FR86" s="27"/>
      <c r="FS86" s="27"/>
      <c r="FT86" s="28"/>
      <c r="FU86" s="26"/>
      <c r="FV86" s="18"/>
      <c r="FW86" s="18"/>
      <c r="FX86" s="19"/>
      <c r="FY86" s="20"/>
      <c r="FZ86" s="20"/>
      <c r="GA86" s="21"/>
      <c r="GB86" s="21"/>
      <c r="GC86" s="20"/>
      <c r="GD86" s="21"/>
      <c r="GE86" s="21"/>
      <c r="GF86" s="29"/>
      <c r="GG86" s="27"/>
      <c r="GH86" s="27"/>
      <c r="GI86" s="27"/>
      <c r="GJ86" s="28"/>
      <c r="GK86" s="26"/>
      <c r="GL86" s="18"/>
      <c r="GM86" s="18"/>
      <c r="GN86" s="19"/>
      <c r="GO86" s="20"/>
      <c r="GP86" s="20"/>
      <c r="GQ86" s="21"/>
      <c r="GR86" s="21"/>
      <c r="GS86" s="20"/>
      <c r="GT86" s="21"/>
      <c r="GU86" s="21"/>
      <c r="GV86" s="29"/>
      <c r="GW86" s="27"/>
      <c r="GX86" s="27"/>
      <c r="GY86" s="27"/>
      <c r="GZ86" s="28"/>
      <c r="HA86" s="26"/>
      <c r="HB86" s="18"/>
      <c r="HC86" s="18"/>
      <c r="HD86" s="19"/>
      <c r="HE86" s="20"/>
      <c r="HF86" s="20"/>
      <c r="HG86" s="21"/>
      <c r="HH86" s="21"/>
      <c r="HI86" s="20"/>
      <c r="HJ86" s="21"/>
      <c r="HK86" s="21"/>
      <c r="HL86" s="29"/>
      <c r="HM86" s="27"/>
      <c r="HN86" s="27"/>
      <c r="HO86" s="27"/>
      <c r="HP86" s="28"/>
      <c r="HQ86" s="26"/>
      <c r="HR86" s="18"/>
      <c r="HS86" s="18"/>
      <c r="HT86" s="19"/>
      <c r="HU86" s="20"/>
      <c r="HV86" s="20"/>
      <c r="HW86" s="21"/>
      <c r="HX86" s="21"/>
      <c r="HY86" s="20"/>
      <c r="HZ86" s="21"/>
      <c r="IA86" s="21"/>
      <c r="IB86" s="29"/>
      <c r="IC86" s="27"/>
      <c r="ID86" s="27"/>
      <c r="IE86" s="27"/>
      <c r="IF86" s="28"/>
      <c r="IG86" s="26"/>
      <c r="IH86" s="18"/>
      <c r="II86" s="18"/>
      <c r="IJ86" s="19"/>
      <c r="IK86" s="20"/>
      <c r="IL86" s="20"/>
      <c r="IM86" s="21"/>
      <c r="IN86" s="21"/>
      <c r="IO86" s="20"/>
      <c r="IP86" s="21"/>
      <c r="IQ86" s="21"/>
      <c r="IR86" s="29"/>
      <c r="IS86" s="27"/>
      <c r="IT86" s="27"/>
      <c r="IU86" s="27"/>
      <c r="IV86" s="28"/>
    </row>
    <row r="87" spans="1:256" s="16" customFormat="1" ht="30" customHeight="1">
      <c r="A87" s="39">
        <v>72</v>
      </c>
      <c r="B87" s="78" t="s">
        <v>1233</v>
      </c>
      <c r="C87" s="78" t="s">
        <v>1234</v>
      </c>
      <c r="D87" s="79">
        <v>37340</v>
      </c>
      <c r="E87" s="33" t="s">
        <v>1091</v>
      </c>
      <c r="F87" s="80">
        <v>15</v>
      </c>
      <c r="G87" s="104">
        <v>7.81</v>
      </c>
      <c r="H87" s="104">
        <v>3.39</v>
      </c>
      <c r="I87" s="80">
        <v>20</v>
      </c>
      <c r="J87" s="104">
        <v>8.03</v>
      </c>
      <c r="K87" s="104">
        <v>3.43</v>
      </c>
      <c r="L87" s="41">
        <f t="shared" si="2"/>
        <v>7.94</v>
      </c>
      <c r="M87" s="81">
        <f t="shared" si="3"/>
        <v>3.41</v>
      </c>
      <c r="N87" s="33" t="s">
        <v>21</v>
      </c>
      <c r="O87" s="33" t="s">
        <v>1343</v>
      </c>
      <c r="P87" s="42"/>
      <c r="Q87" s="26"/>
      <c r="R87" s="18"/>
      <c r="S87" s="18"/>
      <c r="T87" s="19"/>
      <c r="U87" s="20"/>
      <c r="V87" s="20"/>
      <c r="W87" s="21"/>
      <c r="X87" s="21"/>
      <c r="Y87" s="20"/>
      <c r="Z87" s="21"/>
      <c r="AA87" s="21"/>
      <c r="AB87" s="29"/>
      <c r="AC87" s="27"/>
      <c r="AD87" s="27"/>
      <c r="AE87" s="27"/>
      <c r="AF87" s="28"/>
      <c r="AG87" s="26"/>
      <c r="AH87" s="18"/>
      <c r="AI87" s="18"/>
      <c r="AJ87" s="19"/>
      <c r="AK87" s="20"/>
      <c r="AL87" s="20"/>
      <c r="AM87" s="21"/>
      <c r="AN87" s="21"/>
      <c r="AO87" s="20"/>
      <c r="AP87" s="21"/>
      <c r="AQ87" s="21"/>
      <c r="AR87" s="29"/>
      <c r="AS87" s="27"/>
      <c r="AT87" s="27"/>
      <c r="AU87" s="27"/>
      <c r="AV87" s="28"/>
      <c r="AW87" s="26"/>
      <c r="AX87" s="18"/>
      <c r="AY87" s="18"/>
      <c r="AZ87" s="19"/>
      <c r="BA87" s="20"/>
      <c r="BB87" s="20"/>
      <c r="BC87" s="21"/>
      <c r="BD87" s="21"/>
      <c r="BE87" s="20"/>
      <c r="BF87" s="21"/>
      <c r="BG87" s="21"/>
      <c r="BH87" s="29"/>
      <c r="BI87" s="27"/>
      <c r="BJ87" s="27"/>
      <c r="BK87" s="27"/>
      <c r="BL87" s="28"/>
      <c r="BM87" s="26"/>
      <c r="BN87" s="18"/>
      <c r="BO87" s="18"/>
      <c r="BP87" s="19"/>
      <c r="BQ87" s="20"/>
      <c r="BR87" s="20"/>
      <c r="BS87" s="21"/>
      <c r="BT87" s="21"/>
      <c r="BU87" s="20"/>
      <c r="BV87" s="21"/>
      <c r="BW87" s="21"/>
      <c r="BX87" s="29"/>
      <c r="BY87" s="27"/>
      <c r="BZ87" s="27"/>
      <c r="CA87" s="27"/>
      <c r="CB87" s="28"/>
      <c r="CC87" s="26"/>
      <c r="CD87" s="18"/>
      <c r="CE87" s="18"/>
      <c r="CF87" s="19"/>
      <c r="CG87" s="20"/>
      <c r="CH87" s="20"/>
      <c r="CI87" s="21"/>
      <c r="CJ87" s="21"/>
      <c r="CK87" s="20"/>
      <c r="CL87" s="21"/>
      <c r="CM87" s="21"/>
      <c r="CN87" s="29"/>
      <c r="CO87" s="27"/>
      <c r="CP87" s="27"/>
      <c r="CQ87" s="27"/>
      <c r="CR87" s="28"/>
      <c r="CS87" s="26"/>
      <c r="CT87" s="18"/>
      <c r="CU87" s="18"/>
      <c r="CV87" s="19"/>
      <c r="CW87" s="20"/>
      <c r="CX87" s="20"/>
      <c r="CY87" s="21"/>
      <c r="CZ87" s="21"/>
      <c r="DA87" s="20"/>
      <c r="DB87" s="21"/>
      <c r="DC87" s="21"/>
      <c r="DD87" s="29"/>
      <c r="DE87" s="27"/>
      <c r="DF87" s="27"/>
      <c r="DG87" s="27"/>
      <c r="DH87" s="28"/>
      <c r="DI87" s="26"/>
      <c r="DJ87" s="18"/>
      <c r="DK87" s="18"/>
      <c r="DL87" s="19"/>
      <c r="DM87" s="20"/>
      <c r="DN87" s="20"/>
      <c r="DO87" s="21"/>
      <c r="DP87" s="21"/>
      <c r="DQ87" s="20"/>
      <c r="DR87" s="21"/>
      <c r="DS87" s="21"/>
      <c r="DT87" s="29"/>
      <c r="DU87" s="27"/>
      <c r="DV87" s="27"/>
      <c r="DW87" s="27"/>
      <c r="DX87" s="28"/>
      <c r="DY87" s="26"/>
      <c r="DZ87" s="18"/>
      <c r="EA87" s="18"/>
      <c r="EB87" s="19"/>
      <c r="EC87" s="20"/>
      <c r="ED87" s="20"/>
      <c r="EE87" s="21"/>
      <c r="EF87" s="21"/>
      <c r="EG87" s="20"/>
      <c r="EH87" s="21"/>
      <c r="EI87" s="21"/>
      <c r="EJ87" s="29"/>
      <c r="EK87" s="27"/>
      <c r="EL87" s="27"/>
      <c r="EM87" s="27"/>
      <c r="EN87" s="28"/>
      <c r="EO87" s="26"/>
      <c r="EP87" s="18"/>
      <c r="EQ87" s="18"/>
      <c r="ER87" s="19"/>
      <c r="ES87" s="20"/>
      <c r="ET87" s="20"/>
      <c r="EU87" s="21"/>
      <c r="EV87" s="21"/>
      <c r="EW87" s="20"/>
      <c r="EX87" s="21"/>
      <c r="EY87" s="21"/>
      <c r="EZ87" s="29"/>
      <c r="FA87" s="27"/>
      <c r="FB87" s="27"/>
      <c r="FC87" s="27"/>
      <c r="FD87" s="28"/>
      <c r="FE87" s="26"/>
      <c r="FF87" s="18"/>
      <c r="FG87" s="18"/>
      <c r="FH87" s="19"/>
      <c r="FI87" s="20"/>
      <c r="FJ87" s="20"/>
      <c r="FK87" s="21"/>
      <c r="FL87" s="21"/>
      <c r="FM87" s="20"/>
      <c r="FN87" s="21"/>
      <c r="FO87" s="21"/>
      <c r="FP87" s="29"/>
      <c r="FQ87" s="27"/>
      <c r="FR87" s="27"/>
      <c r="FS87" s="27"/>
      <c r="FT87" s="28"/>
      <c r="FU87" s="26"/>
      <c r="FV87" s="18"/>
      <c r="FW87" s="18"/>
      <c r="FX87" s="19"/>
      <c r="FY87" s="20"/>
      <c r="FZ87" s="20"/>
      <c r="GA87" s="21"/>
      <c r="GB87" s="21"/>
      <c r="GC87" s="20"/>
      <c r="GD87" s="21"/>
      <c r="GE87" s="21"/>
      <c r="GF87" s="29"/>
      <c r="GG87" s="27"/>
      <c r="GH87" s="27"/>
      <c r="GI87" s="27"/>
      <c r="GJ87" s="28"/>
      <c r="GK87" s="26"/>
      <c r="GL87" s="18"/>
      <c r="GM87" s="18"/>
      <c r="GN87" s="19"/>
      <c r="GO87" s="20"/>
      <c r="GP87" s="20"/>
      <c r="GQ87" s="21"/>
      <c r="GR87" s="21"/>
      <c r="GS87" s="20"/>
      <c r="GT87" s="21"/>
      <c r="GU87" s="21"/>
      <c r="GV87" s="29"/>
      <c r="GW87" s="27"/>
      <c r="GX87" s="27"/>
      <c r="GY87" s="27"/>
      <c r="GZ87" s="28"/>
      <c r="HA87" s="26"/>
      <c r="HB87" s="18"/>
      <c r="HC87" s="18"/>
      <c r="HD87" s="19"/>
      <c r="HE87" s="20"/>
      <c r="HF87" s="20"/>
      <c r="HG87" s="21"/>
      <c r="HH87" s="21"/>
      <c r="HI87" s="20"/>
      <c r="HJ87" s="21"/>
      <c r="HK87" s="21"/>
      <c r="HL87" s="29"/>
      <c r="HM87" s="27"/>
      <c r="HN87" s="27"/>
      <c r="HO87" s="27"/>
      <c r="HP87" s="28"/>
      <c r="HQ87" s="26"/>
      <c r="HR87" s="18"/>
      <c r="HS87" s="18"/>
      <c r="HT87" s="19"/>
      <c r="HU87" s="20"/>
      <c r="HV87" s="20"/>
      <c r="HW87" s="21"/>
      <c r="HX87" s="21"/>
      <c r="HY87" s="20"/>
      <c r="HZ87" s="21"/>
      <c r="IA87" s="21"/>
      <c r="IB87" s="29"/>
      <c r="IC87" s="27"/>
      <c r="ID87" s="27"/>
      <c r="IE87" s="27"/>
      <c r="IF87" s="28"/>
      <c r="IG87" s="26"/>
      <c r="IH87" s="18"/>
      <c r="II87" s="18"/>
      <c r="IJ87" s="19"/>
      <c r="IK87" s="20"/>
      <c r="IL87" s="20"/>
      <c r="IM87" s="21"/>
      <c r="IN87" s="21"/>
      <c r="IO87" s="20"/>
      <c r="IP87" s="21"/>
      <c r="IQ87" s="21"/>
      <c r="IR87" s="29"/>
      <c r="IS87" s="27"/>
      <c r="IT87" s="27"/>
      <c r="IU87" s="27"/>
      <c r="IV87" s="28"/>
    </row>
    <row r="88" spans="1:256" s="16" customFormat="1" ht="30" customHeight="1">
      <c r="A88" s="39">
        <v>73</v>
      </c>
      <c r="B88" s="78" t="s">
        <v>1235</v>
      </c>
      <c r="C88" s="78" t="s">
        <v>1236</v>
      </c>
      <c r="D88" s="79">
        <v>37561</v>
      </c>
      <c r="E88" s="33" t="s">
        <v>1091</v>
      </c>
      <c r="F88" s="80">
        <v>15</v>
      </c>
      <c r="G88" s="104">
        <v>8</v>
      </c>
      <c r="H88" s="104">
        <v>3.43</v>
      </c>
      <c r="I88" s="80">
        <v>20</v>
      </c>
      <c r="J88" s="104">
        <v>7.81</v>
      </c>
      <c r="K88" s="104">
        <v>3.39</v>
      </c>
      <c r="L88" s="41">
        <f t="shared" si="2"/>
        <v>7.89</v>
      </c>
      <c r="M88" s="81">
        <f t="shared" si="3"/>
        <v>3.41</v>
      </c>
      <c r="N88" s="33" t="s">
        <v>21</v>
      </c>
      <c r="O88" s="33" t="s">
        <v>1342</v>
      </c>
      <c r="P88" s="42"/>
      <c r="Q88" s="26"/>
      <c r="R88" s="18"/>
      <c r="S88" s="18"/>
      <c r="T88" s="19"/>
      <c r="U88" s="20"/>
      <c r="V88" s="20"/>
      <c r="W88" s="21"/>
      <c r="X88" s="21"/>
      <c r="Y88" s="20"/>
      <c r="Z88" s="21"/>
      <c r="AA88" s="21"/>
      <c r="AB88" s="29"/>
      <c r="AC88" s="27"/>
      <c r="AD88" s="27"/>
      <c r="AE88" s="27"/>
      <c r="AF88" s="28"/>
      <c r="AG88" s="26"/>
      <c r="AH88" s="18"/>
      <c r="AI88" s="18"/>
      <c r="AJ88" s="19"/>
      <c r="AK88" s="20"/>
      <c r="AL88" s="20"/>
      <c r="AM88" s="21"/>
      <c r="AN88" s="21"/>
      <c r="AO88" s="20"/>
      <c r="AP88" s="21"/>
      <c r="AQ88" s="21"/>
      <c r="AR88" s="29"/>
      <c r="AS88" s="27"/>
      <c r="AT88" s="27"/>
      <c r="AU88" s="27"/>
      <c r="AV88" s="28"/>
      <c r="AW88" s="26"/>
      <c r="AX88" s="18"/>
      <c r="AY88" s="18"/>
      <c r="AZ88" s="19"/>
      <c r="BA88" s="20"/>
      <c r="BB88" s="20"/>
      <c r="BC88" s="21"/>
      <c r="BD88" s="21"/>
      <c r="BE88" s="20"/>
      <c r="BF88" s="21"/>
      <c r="BG88" s="21"/>
      <c r="BH88" s="29"/>
      <c r="BI88" s="27"/>
      <c r="BJ88" s="27"/>
      <c r="BK88" s="27"/>
      <c r="BL88" s="28"/>
      <c r="BM88" s="26"/>
      <c r="BN88" s="18"/>
      <c r="BO88" s="18"/>
      <c r="BP88" s="19"/>
      <c r="BQ88" s="20"/>
      <c r="BR88" s="20"/>
      <c r="BS88" s="21"/>
      <c r="BT88" s="21"/>
      <c r="BU88" s="20"/>
      <c r="BV88" s="21"/>
      <c r="BW88" s="21"/>
      <c r="BX88" s="29"/>
      <c r="BY88" s="27"/>
      <c r="BZ88" s="27"/>
      <c r="CA88" s="27"/>
      <c r="CB88" s="28"/>
      <c r="CC88" s="26"/>
      <c r="CD88" s="18"/>
      <c r="CE88" s="18"/>
      <c r="CF88" s="19"/>
      <c r="CG88" s="20"/>
      <c r="CH88" s="20"/>
      <c r="CI88" s="21"/>
      <c r="CJ88" s="21"/>
      <c r="CK88" s="20"/>
      <c r="CL88" s="21"/>
      <c r="CM88" s="21"/>
      <c r="CN88" s="29"/>
      <c r="CO88" s="27"/>
      <c r="CP88" s="27"/>
      <c r="CQ88" s="27"/>
      <c r="CR88" s="28"/>
      <c r="CS88" s="26"/>
      <c r="CT88" s="18"/>
      <c r="CU88" s="18"/>
      <c r="CV88" s="19"/>
      <c r="CW88" s="20"/>
      <c r="CX88" s="20"/>
      <c r="CY88" s="21"/>
      <c r="CZ88" s="21"/>
      <c r="DA88" s="20"/>
      <c r="DB88" s="21"/>
      <c r="DC88" s="21"/>
      <c r="DD88" s="29"/>
      <c r="DE88" s="27"/>
      <c r="DF88" s="27"/>
      <c r="DG88" s="27"/>
      <c r="DH88" s="28"/>
      <c r="DI88" s="26"/>
      <c r="DJ88" s="18"/>
      <c r="DK88" s="18"/>
      <c r="DL88" s="19"/>
      <c r="DM88" s="20"/>
      <c r="DN88" s="20"/>
      <c r="DO88" s="21"/>
      <c r="DP88" s="21"/>
      <c r="DQ88" s="20"/>
      <c r="DR88" s="21"/>
      <c r="DS88" s="21"/>
      <c r="DT88" s="29"/>
      <c r="DU88" s="27"/>
      <c r="DV88" s="27"/>
      <c r="DW88" s="27"/>
      <c r="DX88" s="28"/>
      <c r="DY88" s="26"/>
      <c r="DZ88" s="18"/>
      <c r="EA88" s="18"/>
      <c r="EB88" s="19"/>
      <c r="EC88" s="20"/>
      <c r="ED88" s="20"/>
      <c r="EE88" s="21"/>
      <c r="EF88" s="21"/>
      <c r="EG88" s="20"/>
      <c r="EH88" s="21"/>
      <c r="EI88" s="21"/>
      <c r="EJ88" s="29"/>
      <c r="EK88" s="27"/>
      <c r="EL88" s="27"/>
      <c r="EM88" s="27"/>
      <c r="EN88" s="28"/>
      <c r="EO88" s="26"/>
      <c r="EP88" s="18"/>
      <c r="EQ88" s="18"/>
      <c r="ER88" s="19"/>
      <c r="ES88" s="20"/>
      <c r="ET88" s="20"/>
      <c r="EU88" s="21"/>
      <c r="EV88" s="21"/>
      <c r="EW88" s="20"/>
      <c r="EX88" s="21"/>
      <c r="EY88" s="21"/>
      <c r="EZ88" s="29"/>
      <c r="FA88" s="27"/>
      <c r="FB88" s="27"/>
      <c r="FC88" s="27"/>
      <c r="FD88" s="28"/>
      <c r="FE88" s="26"/>
      <c r="FF88" s="18"/>
      <c r="FG88" s="18"/>
      <c r="FH88" s="19"/>
      <c r="FI88" s="20"/>
      <c r="FJ88" s="20"/>
      <c r="FK88" s="21"/>
      <c r="FL88" s="21"/>
      <c r="FM88" s="20"/>
      <c r="FN88" s="21"/>
      <c r="FO88" s="21"/>
      <c r="FP88" s="29"/>
      <c r="FQ88" s="27"/>
      <c r="FR88" s="27"/>
      <c r="FS88" s="27"/>
      <c r="FT88" s="28"/>
      <c r="FU88" s="26"/>
      <c r="FV88" s="18"/>
      <c r="FW88" s="18"/>
      <c r="FX88" s="19"/>
      <c r="FY88" s="20"/>
      <c r="FZ88" s="20"/>
      <c r="GA88" s="21"/>
      <c r="GB88" s="21"/>
      <c r="GC88" s="20"/>
      <c r="GD88" s="21"/>
      <c r="GE88" s="21"/>
      <c r="GF88" s="29"/>
      <c r="GG88" s="27"/>
      <c r="GH88" s="27"/>
      <c r="GI88" s="27"/>
      <c r="GJ88" s="28"/>
      <c r="GK88" s="26"/>
      <c r="GL88" s="18"/>
      <c r="GM88" s="18"/>
      <c r="GN88" s="19"/>
      <c r="GO88" s="20"/>
      <c r="GP88" s="20"/>
      <c r="GQ88" s="21"/>
      <c r="GR88" s="21"/>
      <c r="GS88" s="20"/>
      <c r="GT88" s="21"/>
      <c r="GU88" s="21"/>
      <c r="GV88" s="29"/>
      <c r="GW88" s="27"/>
      <c r="GX88" s="27"/>
      <c r="GY88" s="27"/>
      <c r="GZ88" s="28"/>
      <c r="HA88" s="26"/>
      <c r="HB88" s="18"/>
      <c r="HC88" s="18"/>
      <c r="HD88" s="19"/>
      <c r="HE88" s="20"/>
      <c r="HF88" s="20"/>
      <c r="HG88" s="21"/>
      <c r="HH88" s="21"/>
      <c r="HI88" s="20"/>
      <c r="HJ88" s="21"/>
      <c r="HK88" s="21"/>
      <c r="HL88" s="29"/>
      <c r="HM88" s="27"/>
      <c r="HN88" s="27"/>
      <c r="HO88" s="27"/>
      <c r="HP88" s="28"/>
      <c r="HQ88" s="26"/>
      <c r="HR88" s="18"/>
      <c r="HS88" s="18"/>
      <c r="HT88" s="19"/>
      <c r="HU88" s="20"/>
      <c r="HV88" s="20"/>
      <c r="HW88" s="21"/>
      <c r="HX88" s="21"/>
      <c r="HY88" s="20"/>
      <c r="HZ88" s="21"/>
      <c r="IA88" s="21"/>
      <c r="IB88" s="29"/>
      <c r="IC88" s="27"/>
      <c r="ID88" s="27"/>
      <c r="IE88" s="27"/>
      <c r="IF88" s="28"/>
      <c r="IG88" s="26"/>
      <c r="IH88" s="18"/>
      <c r="II88" s="18"/>
      <c r="IJ88" s="19"/>
      <c r="IK88" s="20"/>
      <c r="IL88" s="20"/>
      <c r="IM88" s="21"/>
      <c r="IN88" s="21"/>
      <c r="IO88" s="20"/>
      <c r="IP88" s="21"/>
      <c r="IQ88" s="21"/>
      <c r="IR88" s="29"/>
      <c r="IS88" s="27"/>
      <c r="IT88" s="27"/>
      <c r="IU88" s="27"/>
      <c r="IV88" s="28"/>
    </row>
    <row r="89" spans="1:256" s="16" customFormat="1" ht="30" customHeight="1">
      <c r="A89" s="39">
        <v>74</v>
      </c>
      <c r="B89" s="78" t="s">
        <v>1237</v>
      </c>
      <c r="C89" s="78" t="s">
        <v>1238</v>
      </c>
      <c r="D89" s="79">
        <v>37510</v>
      </c>
      <c r="E89" s="33" t="s">
        <v>1091</v>
      </c>
      <c r="F89" s="80">
        <v>15</v>
      </c>
      <c r="G89" s="104">
        <v>7.93</v>
      </c>
      <c r="H89" s="104">
        <v>3.48</v>
      </c>
      <c r="I89" s="80">
        <v>20</v>
      </c>
      <c r="J89" s="104">
        <v>7.94</v>
      </c>
      <c r="K89" s="104">
        <v>3.34</v>
      </c>
      <c r="L89" s="41">
        <f t="shared" si="2"/>
        <v>7.94</v>
      </c>
      <c r="M89" s="81">
        <f t="shared" si="3"/>
        <v>3.4</v>
      </c>
      <c r="N89" s="33" t="s">
        <v>21</v>
      </c>
      <c r="O89" s="33" t="s">
        <v>1343</v>
      </c>
      <c r="P89" s="42"/>
      <c r="Q89" s="26"/>
      <c r="R89" s="18"/>
      <c r="S89" s="18"/>
      <c r="T89" s="19"/>
      <c r="U89" s="20"/>
      <c r="V89" s="20"/>
      <c r="W89" s="21"/>
      <c r="X89" s="21"/>
      <c r="Y89" s="20"/>
      <c r="Z89" s="21"/>
      <c r="AA89" s="21"/>
      <c r="AB89" s="29"/>
      <c r="AC89" s="27"/>
      <c r="AD89" s="27"/>
      <c r="AE89" s="27"/>
      <c r="AF89" s="28"/>
      <c r="AG89" s="26"/>
      <c r="AH89" s="18"/>
      <c r="AI89" s="18"/>
      <c r="AJ89" s="19"/>
      <c r="AK89" s="20"/>
      <c r="AL89" s="20"/>
      <c r="AM89" s="21"/>
      <c r="AN89" s="21"/>
      <c r="AO89" s="20"/>
      <c r="AP89" s="21"/>
      <c r="AQ89" s="21"/>
      <c r="AR89" s="29"/>
      <c r="AS89" s="27"/>
      <c r="AT89" s="27"/>
      <c r="AU89" s="27"/>
      <c r="AV89" s="28"/>
      <c r="AW89" s="26"/>
      <c r="AX89" s="18"/>
      <c r="AY89" s="18"/>
      <c r="AZ89" s="19"/>
      <c r="BA89" s="20"/>
      <c r="BB89" s="20"/>
      <c r="BC89" s="21"/>
      <c r="BD89" s="21"/>
      <c r="BE89" s="20"/>
      <c r="BF89" s="21"/>
      <c r="BG89" s="21"/>
      <c r="BH89" s="29"/>
      <c r="BI89" s="27"/>
      <c r="BJ89" s="27"/>
      <c r="BK89" s="27"/>
      <c r="BL89" s="28"/>
      <c r="BM89" s="26"/>
      <c r="BN89" s="18"/>
      <c r="BO89" s="18"/>
      <c r="BP89" s="19"/>
      <c r="BQ89" s="20"/>
      <c r="BR89" s="20"/>
      <c r="BS89" s="21"/>
      <c r="BT89" s="21"/>
      <c r="BU89" s="20"/>
      <c r="BV89" s="21"/>
      <c r="BW89" s="21"/>
      <c r="BX89" s="29"/>
      <c r="BY89" s="27"/>
      <c r="BZ89" s="27"/>
      <c r="CA89" s="27"/>
      <c r="CB89" s="28"/>
      <c r="CC89" s="26"/>
      <c r="CD89" s="18"/>
      <c r="CE89" s="18"/>
      <c r="CF89" s="19"/>
      <c r="CG89" s="20"/>
      <c r="CH89" s="20"/>
      <c r="CI89" s="21"/>
      <c r="CJ89" s="21"/>
      <c r="CK89" s="20"/>
      <c r="CL89" s="21"/>
      <c r="CM89" s="21"/>
      <c r="CN89" s="29"/>
      <c r="CO89" s="27"/>
      <c r="CP89" s="27"/>
      <c r="CQ89" s="27"/>
      <c r="CR89" s="28"/>
      <c r="CS89" s="26"/>
      <c r="CT89" s="18"/>
      <c r="CU89" s="18"/>
      <c r="CV89" s="19"/>
      <c r="CW89" s="20"/>
      <c r="CX89" s="20"/>
      <c r="CY89" s="21"/>
      <c r="CZ89" s="21"/>
      <c r="DA89" s="20"/>
      <c r="DB89" s="21"/>
      <c r="DC89" s="21"/>
      <c r="DD89" s="29"/>
      <c r="DE89" s="27"/>
      <c r="DF89" s="27"/>
      <c r="DG89" s="27"/>
      <c r="DH89" s="28"/>
      <c r="DI89" s="26"/>
      <c r="DJ89" s="18"/>
      <c r="DK89" s="18"/>
      <c r="DL89" s="19"/>
      <c r="DM89" s="20"/>
      <c r="DN89" s="20"/>
      <c r="DO89" s="21"/>
      <c r="DP89" s="21"/>
      <c r="DQ89" s="20"/>
      <c r="DR89" s="21"/>
      <c r="DS89" s="21"/>
      <c r="DT89" s="29"/>
      <c r="DU89" s="27"/>
      <c r="DV89" s="27"/>
      <c r="DW89" s="27"/>
      <c r="DX89" s="28"/>
      <c r="DY89" s="26"/>
      <c r="DZ89" s="18"/>
      <c r="EA89" s="18"/>
      <c r="EB89" s="19"/>
      <c r="EC89" s="20"/>
      <c r="ED89" s="20"/>
      <c r="EE89" s="21"/>
      <c r="EF89" s="21"/>
      <c r="EG89" s="20"/>
      <c r="EH89" s="21"/>
      <c r="EI89" s="21"/>
      <c r="EJ89" s="29"/>
      <c r="EK89" s="27"/>
      <c r="EL89" s="27"/>
      <c r="EM89" s="27"/>
      <c r="EN89" s="28"/>
      <c r="EO89" s="26"/>
      <c r="EP89" s="18"/>
      <c r="EQ89" s="18"/>
      <c r="ER89" s="19"/>
      <c r="ES89" s="20"/>
      <c r="ET89" s="20"/>
      <c r="EU89" s="21"/>
      <c r="EV89" s="21"/>
      <c r="EW89" s="20"/>
      <c r="EX89" s="21"/>
      <c r="EY89" s="21"/>
      <c r="EZ89" s="29"/>
      <c r="FA89" s="27"/>
      <c r="FB89" s="27"/>
      <c r="FC89" s="27"/>
      <c r="FD89" s="28"/>
      <c r="FE89" s="26"/>
      <c r="FF89" s="18"/>
      <c r="FG89" s="18"/>
      <c r="FH89" s="19"/>
      <c r="FI89" s="20"/>
      <c r="FJ89" s="20"/>
      <c r="FK89" s="21"/>
      <c r="FL89" s="21"/>
      <c r="FM89" s="20"/>
      <c r="FN89" s="21"/>
      <c r="FO89" s="21"/>
      <c r="FP89" s="29"/>
      <c r="FQ89" s="27"/>
      <c r="FR89" s="27"/>
      <c r="FS89" s="27"/>
      <c r="FT89" s="28"/>
      <c r="FU89" s="26"/>
      <c r="FV89" s="18"/>
      <c r="FW89" s="18"/>
      <c r="FX89" s="19"/>
      <c r="FY89" s="20"/>
      <c r="FZ89" s="20"/>
      <c r="GA89" s="21"/>
      <c r="GB89" s="21"/>
      <c r="GC89" s="20"/>
      <c r="GD89" s="21"/>
      <c r="GE89" s="21"/>
      <c r="GF89" s="29"/>
      <c r="GG89" s="27"/>
      <c r="GH89" s="27"/>
      <c r="GI89" s="27"/>
      <c r="GJ89" s="28"/>
      <c r="GK89" s="26"/>
      <c r="GL89" s="18"/>
      <c r="GM89" s="18"/>
      <c r="GN89" s="19"/>
      <c r="GO89" s="20"/>
      <c r="GP89" s="20"/>
      <c r="GQ89" s="21"/>
      <c r="GR89" s="21"/>
      <c r="GS89" s="20"/>
      <c r="GT89" s="21"/>
      <c r="GU89" s="21"/>
      <c r="GV89" s="29"/>
      <c r="GW89" s="27"/>
      <c r="GX89" s="27"/>
      <c r="GY89" s="27"/>
      <c r="GZ89" s="28"/>
      <c r="HA89" s="26"/>
      <c r="HB89" s="18"/>
      <c r="HC89" s="18"/>
      <c r="HD89" s="19"/>
      <c r="HE89" s="20"/>
      <c r="HF89" s="20"/>
      <c r="HG89" s="21"/>
      <c r="HH89" s="21"/>
      <c r="HI89" s="20"/>
      <c r="HJ89" s="21"/>
      <c r="HK89" s="21"/>
      <c r="HL89" s="29"/>
      <c r="HM89" s="27"/>
      <c r="HN89" s="27"/>
      <c r="HO89" s="27"/>
      <c r="HP89" s="28"/>
      <c r="HQ89" s="26"/>
      <c r="HR89" s="18"/>
      <c r="HS89" s="18"/>
      <c r="HT89" s="19"/>
      <c r="HU89" s="20"/>
      <c r="HV89" s="20"/>
      <c r="HW89" s="21"/>
      <c r="HX89" s="21"/>
      <c r="HY89" s="20"/>
      <c r="HZ89" s="21"/>
      <c r="IA89" s="21"/>
      <c r="IB89" s="29"/>
      <c r="IC89" s="27"/>
      <c r="ID89" s="27"/>
      <c r="IE89" s="27"/>
      <c r="IF89" s="28"/>
      <c r="IG89" s="26"/>
      <c r="IH89" s="18"/>
      <c r="II89" s="18"/>
      <c r="IJ89" s="19"/>
      <c r="IK89" s="20"/>
      <c r="IL89" s="20"/>
      <c r="IM89" s="21"/>
      <c r="IN89" s="21"/>
      <c r="IO89" s="20"/>
      <c r="IP89" s="21"/>
      <c r="IQ89" s="21"/>
      <c r="IR89" s="29"/>
      <c r="IS89" s="27"/>
      <c r="IT89" s="27"/>
      <c r="IU89" s="27"/>
      <c r="IV89" s="28"/>
    </row>
    <row r="90" spans="1:256" s="16" customFormat="1" ht="30" customHeight="1">
      <c r="A90" s="39">
        <v>75</v>
      </c>
      <c r="B90" s="78" t="s">
        <v>1239</v>
      </c>
      <c r="C90" s="78" t="s">
        <v>1240</v>
      </c>
      <c r="D90" s="79">
        <v>37385</v>
      </c>
      <c r="E90" s="33" t="s">
        <v>1091</v>
      </c>
      <c r="F90" s="80">
        <v>15</v>
      </c>
      <c r="G90" s="104">
        <v>8.05</v>
      </c>
      <c r="H90" s="104">
        <v>3.57</v>
      </c>
      <c r="I90" s="80">
        <v>20</v>
      </c>
      <c r="J90" s="104">
        <v>7.79</v>
      </c>
      <c r="K90" s="104">
        <v>3.28</v>
      </c>
      <c r="L90" s="41">
        <f t="shared" si="2"/>
        <v>7.9</v>
      </c>
      <c r="M90" s="81">
        <f t="shared" si="3"/>
        <v>3.4</v>
      </c>
      <c r="N90" s="33" t="s">
        <v>21</v>
      </c>
      <c r="O90" s="33" t="s">
        <v>1343</v>
      </c>
      <c r="P90" s="42"/>
      <c r="Q90" s="26"/>
      <c r="R90" s="18"/>
      <c r="S90" s="18"/>
      <c r="T90" s="19"/>
      <c r="U90" s="20"/>
      <c r="V90" s="20"/>
      <c r="W90" s="21"/>
      <c r="X90" s="21"/>
      <c r="Y90" s="20"/>
      <c r="Z90" s="21"/>
      <c r="AA90" s="21"/>
      <c r="AB90" s="29"/>
      <c r="AC90" s="27"/>
      <c r="AD90" s="27"/>
      <c r="AE90" s="27"/>
      <c r="AF90" s="28"/>
      <c r="AG90" s="26"/>
      <c r="AH90" s="18"/>
      <c r="AI90" s="18"/>
      <c r="AJ90" s="19"/>
      <c r="AK90" s="20"/>
      <c r="AL90" s="20"/>
      <c r="AM90" s="21"/>
      <c r="AN90" s="21"/>
      <c r="AO90" s="20"/>
      <c r="AP90" s="21"/>
      <c r="AQ90" s="21"/>
      <c r="AR90" s="29"/>
      <c r="AS90" s="27"/>
      <c r="AT90" s="27"/>
      <c r="AU90" s="27"/>
      <c r="AV90" s="28"/>
      <c r="AW90" s="26"/>
      <c r="AX90" s="18"/>
      <c r="AY90" s="18"/>
      <c r="AZ90" s="19"/>
      <c r="BA90" s="20"/>
      <c r="BB90" s="20"/>
      <c r="BC90" s="21"/>
      <c r="BD90" s="21"/>
      <c r="BE90" s="20"/>
      <c r="BF90" s="21"/>
      <c r="BG90" s="21"/>
      <c r="BH90" s="29"/>
      <c r="BI90" s="27"/>
      <c r="BJ90" s="27"/>
      <c r="BK90" s="27"/>
      <c r="BL90" s="28"/>
      <c r="BM90" s="26"/>
      <c r="BN90" s="18"/>
      <c r="BO90" s="18"/>
      <c r="BP90" s="19"/>
      <c r="BQ90" s="20"/>
      <c r="BR90" s="20"/>
      <c r="BS90" s="21"/>
      <c r="BT90" s="21"/>
      <c r="BU90" s="20"/>
      <c r="BV90" s="21"/>
      <c r="BW90" s="21"/>
      <c r="BX90" s="29"/>
      <c r="BY90" s="27"/>
      <c r="BZ90" s="27"/>
      <c r="CA90" s="27"/>
      <c r="CB90" s="28"/>
      <c r="CC90" s="26"/>
      <c r="CD90" s="18"/>
      <c r="CE90" s="18"/>
      <c r="CF90" s="19"/>
      <c r="CG90" s="20"/>
      <c r="CH90" s="20"/>
      <c r="CI90" s="21"/>
      <c r="CJ90" s="21"/>
      <c r="CK90" s="20"/>
      <c r="CL90" s="21"/>
      <c r="CM90" s="21"/>
      <c r="CN90" s="29"/>
      <c r="CO90" s="27"/>
      <c r="CP90" s="27"/>
      <c r="CQ90" s="27"/>
      <c r="CR90" s="28"/>
      <c r="CS90" s="26"/>
      <c r="CT90" s="18"/>
      <c r="CU90" s="18"/>
      <c r="CV90" s="19"/>
      <c r="CW90" s="20"/>
      <c r="CX90" s="20"/>
      <c r="CY90" s="21"/>
      <c r="CZ90" s="21"/>
      <c r="DA90" s="20"/>
      <c r="DB90" s="21"/>
      <c r="DC90" s="21"/>
      <c r="DD90" s="29"/>
      <c r="DE90" s="27"/>
      <c r="DF90" s="27"/>
      <c r="DG90" s="27"/>
      <c r="DH90" s="28"/>
      <c r="DI90" s="26"/>
      <c r="DJ90" s="18"/>
      <c r="DK90" s="18"/>
      <c r="DL90" s="19"/>
      <c r="DM90" s="20"/>
      <c r="DN90" s="20"/>
      <c r="DO90" s="21"/>
      <c r="DP90" s="21"/>
      <c r="DQ90" s="20"/>
      <c r="DR90" s="21"/>
      <c r="DS90" s="21"/>
      <c r="DT90" s="29"/>
      <c r="DU90" s="27"/>
      <c r="DV90" s="27"/>
      <c r="DW90" s="27"/>
      <c r="DX90" s="28"/>
      <c r="DY90" s="26"/>
      <c r="DZ90" s="18"/>
      <c r="EA90" s="18"/>
      <c r="EB90" s="19"/>
      <c r="EC90" s="20"/>
      <c r="ED90" s="20"/>
      <c r="EE90" s="21"/>
      <c r="EF90" s="21"/>
      <c r="EG90" s="20"/>
      <c r="EH90" s="21"/>
      <c r="EI90" s="21"/>
      <c r="EJ90" s="29"/>
      <c r="EK90" s="27"/>
      <c r="EL90" s="27"/>
      <c r="EM90" s="27"/>
      <c r="EN90" s="28"/>
      <c r="EO90" s="26"/>
      <c r="EP90" s="18"/>
      <c r="EQ90" s="18"/>
      <c r="ER90" s="19"/>
      <c r="ES90" s="20"/>
      <c r="ET90" s="20"/>
      <c r="EU90" s="21"/>
      <c r="EV90" s="21"/>
      <c r="EW90" s="20"/>
      <c r="EX90" s="21"/>
      <c r="EY90" s="21"/>
      <c r="EZ90" s="29"/>
      <c r="FA90" s="27"/>
      <c r="FB90" s="27"/>
      <c r="FC90" s="27"/>
      <c r="FD90" s="28"/>
      <c r="FE90" s="26"/>
      <c r="FF90" s="18"/>
      <c r="FG90" s="18"/>
      <c r="FH90" s="19"/>
      <c r="FI90" s="20"/>
      <c r="FJ90" s="20"/>
      <c r="FK90" s="21"/>
      <c r="FL90" s="21"/>
      <c r="FM90" s="20"/>
      <c r="FN90" s="21"/>
      <c r="FO90" s="21"/>
      <c r="FP90" s="29"/>
      <c r="FQ90" s="27"/>
      <c r="FR90" s="27"/>
      <c r="FS90" s="27"/>
      <c r="FT90" s="28"/>
      <c r="FU90" s="26"/>
      <c r="FV90" s="18"/>
      <c r="FW90" s="18"/>
      <c r="FX90" s="19"/>
      <c r="FY90" s="20"/>
      <c r="FZ90" s="20"/>
      <c r="GA90" s="21"/>
      <c r="GB90" s="21"/>
      <c r="GC90" s="20"/>
      <c r="GD90" s="21"/>
      <c r="GE90" s="21"/>
      <c r="GF90" s="29"/>
      <c r="GG90" s="27"/>
      <c r="GH90" s="27"/>
      <c r="GI90" s="27"/>
      <c r="GJ90" s="28"/>
      <c r="GK90" s="26"/>
      <c r="GL90" s="18"/>
      <c r="GM90" s="18"/>
      <c r="GN90" s="19"/>
      <c r="GO90" s="20"/>
      <c r="GP90" s="20"/>
      <c r="GQ90" s="21"/>
      <c r="GR90" s="21"/>
      <c r="GS90" s="20"/>
      <c r="GT90" s="21"/>
      <c r="GU90" s="21"/>
      <c r="GV90" s="29"/>
      <c r="GW90" s="27"/>
      <c r="GX90" s="27"/>
      <c r="GY90" s="27"/>
      <c r="GZ90" s="28"/>
      <c r="HA90" s="26"/>
      <c r="HB90" s="18"/>
      <c r="HC90" s="18"/>
      <c r="HD90" s="19"/>
      <c r="HE90" s="20"/>
      <c r="HF90" s="20"/>
      <c r="HG90" s="21"/>
      <c r="HH90" s="21"/>
      <c r="HI90" s="20"/>
      <c r="HJ90" s="21"/>
      <c r="HK90" s="21"/>
      <c r="HL90" s="29"/>
      <c r="HM90" s="27"/>
      <c r="HN90" s="27"/>
      <c r="HO90" s="27"/>
      <c r="HP90" s="28"/>
      <c r="HQ90" s="26"/>
      <c r="HR90" s="18"/>
      <c r="HS90" s="18"/>
      <c r="HT90" s="19"/>
      <c r="HU90" s="20"/>
      <c r="HV90" s="20"/>
      <c r="HW90" s="21"/>
      <c r="HX90" s="21"/>
      <c r="HY90" s="20"/>
      <c r="HZ90" s="21"/>
      <c r="IA90" s="21"/>
      <c r="IB90" s="29"/>
      <c r="IC90" s="27"/>
      <c r="ID90" s="27"/>
      <c r="IE90" s="27"/>
      <c r="IF90" s="28"/>
      <c r="IG90" s="26"/>
      <c r="IH90" s="18"/>
      <c r="II90" s="18"/>
      <c r="IJ90" s="19"/>
      <c r="IK90" s="20"/>
      <c r="IL90" s="20"/>
      <c r="IM90" s="21"/>
      <c r="IN90" s="21"/>
      <c r="IO90" s="20"/>
      <c r="IP90" s="21"/>
      <c r="IQ90" s="21"/>
      <c r="IR90" s="29"/>
      <c r="IS90" s="27"/>
      <c r="IT90" s="27"/>
      <c r="IU90" s="27"/>
      <c r="IV90" s="28"/>
    </row>
    <row r="91" spans="1:256" s="16" customFormat="1" ht="30" customHeight="1">
      <c r="A91" s="39">
        <v>76</v>
      </c>
      <c r="B91" s="78" t="s">
        <v>1241</v>
      </c>
      <c r="C91" s="78" t="s">
        <v>1242</v>
      </c>
      <c r="D91" s="79">
        <v>37532</v>
      </c>
      <c r="E91" s="33" t="s">
        <v>1091</v>
      </c>
      <c r="F91" s="80">
        <v>15</v>
      </c>
      <c r="G91" s="104">
        <v>7.25</v>
      </c>
      <c r="H91" s="104">
        <v>3.06</v>
      </c>
      <c r="I91" s="80">
        <v>20</v>
      </c>
      <c r="J91" s="104">
        <v>8.34</v>
      </c>
      <c r="K91" s="104">
        <v>3.63</v>
      </c>
      <c r="L91" s="41">
        <f t="shared" si="2"/>
        <v>7.87</v>
      </c>
      <c r="M91" s="81">
        <f t="shared" si="3"/>
        <v>3.39</v>
      </c>
      <c r="N91" s="33" t="s">
        <v>21</v>
      </c>
      <c r="O91" s="33" t="s">
        <v>1343</v>
      </c>
      <c r="P91" s="42"/>
      <c r="Q91" s="26"/>
      <c r="R91" s="18"/>
      <c r="S91" s="18"/>
      <c r="T91" s="19"/>
      <c r="U91" s="20"/>
      <c r="V91" s="20"/>
      <c r="W91" s="21"/>
      <c r="X91" s="21"/>
      <c r="Y91" s="20"/>
      <c r="Z91" s="21"/>
      <c r="AA91" s="21"/>
      <c r="AB91" s="29"/>
      <c r="AC91" s="27"/>
      <c r="AD91" s="27"/>
      <c r="AE91" s="27"/>
      <c r="AF91" s="28"/>
      <c r="AG91" s="26"/>
      <c r="AH91" s="18"/>
      <c r="AI91" s="18"/>
      <c r="AJ91" s="19"/>
      <c r="AK91" s="20"/>
      <c r="AL91" s="20"/>
      <c r="AM91" s="21"/>
      <c r="AN91" s="21"/>
      <c r="AO91" s="20"/>
      <c r="AP91" s="21"/>
      <c r="AQ91" s="21"/>
      <c r="AR91" s="29"/>
      <c r="AS91" s="27"/>
      <c r="AT91" s="27"/>
      <c r="AU91" s="27"/>
      <c r="AV91" s="28"/>
      <c r="AW91" s="26"/>
      <c r="AX91" s="18"/>
      <c r="AY91" s="18"/>
      <c r="AZ91" s="19"/>
      <c r="BA91" s="20"/>
      <c r="BB91" s="20"/>
      <c r="BC91" s="21"/>
      <c r="BD91" s="21"/>
      <c r="BE91" s="20"/>
      <c r="BF91" s="21"/>
      <c r="BG91" s="21"/>
      <c r="BH91" s="29"/>
      <c r="BI91" s="27"/>
      <c r="BJ91" s="27"/>
      <c r="BK91" s="27"/>
      <c r="BL91" s="28"/>
      <c r="BM91" s="26"/>
      <c r="BN91" s="18"/>
      <c r="BO91" s="18"/>
      <c r="BP91" s="19"/>
      <c r="BQ91" s="20"/>
      <c r="BR91" s="20"/>
      <c r="BS91" s="21"/>
      <c r="BT91" s="21"/>
      <c r="BU91" s="20"/>
      <c r="BV91" s="21"/>
      <c r="BW91" s="21"/>
      <c r="BX91" s="29"/>
      <c r="BY91" s="27"/>
      <c r="BZ91" s="27"/>
      <c r="CA91" s="27"/>
      <c r="CB91" s="28"/>
      <c r="CC91" s="26"/>
      <c r="CD91" s="18"/>
      <c r="CE91" s="18"/>
      <c r="CF91" s="19"/>
      <c r="CG91" s="20"/>
      <c r="CH91" s="20"/>
      <c r="CI91" s="21"/>
      <c r="CJ91" s="21"/>
      <c r="CK91" s="20"/>
      <c r="CL91" s="21"/>
      <c r="CM91" s="21"/>
      <c r="CN91" s="29"/>
      <c r="CO91" s="27"/>
      <c r="CP91" s="27"/>
      <c r="CQ91" s="27"/>
      <c r="CR91" s="28"/>
      <c r="CS91" s="26"/>
      <c r="CT91" s="18"/>
      <c r="CU91" s="18"/>
      <c r="CV91" s="19"/>
      <c r="CW91" s="20"/>
      <c r="CX91" s="20"/>
      <c r="CY91" s="21"/>
      <c r="CZ91" s="21"/>
      <c r="DA91" s="20"/>
      <c r="DB91" s="21"/>
      <c r="DC91" s="21"/>
      <c r="DD91" s="29"/>
      <c r="DE91" s="27"/>
      <c r="DF91" s="27"/>
      <c r="DG91" s="27"/>
      <c r="DH91" s="28"/>
      <c r="DI91" s="26"/>
      <c r="DJ91" s="18"/>
      <c r="DK91" s="18"/>
      <c r="DL91" s="19"/>
      <c r="DM91" s="20"/>
      <c r="DN91" s="20"/>
      <c r="DO91" s="21"/>
      <c r="DP91" s="21"/>
      <c r="DQ91" s="20"/>
      <c r="DR91" s="21"/>
      <c r="DS91" s="21"/>
      <c r="DT91" s="29"/>
      <c r="DU91" s="27"/>
      <c r="DV91" s="27"/>
      <c r="DW91" s="27"/>
      <c r="DX91" s="28"/>
      <c r="DY91" s="26"/>
      <c r="DZ91" s="18"/>
      <c r="EA91" s="18"/>
      <c r="EB91" s="19"/>
      <c r="EC91" s="20"/>
      <c r="ED91" s="20"/>
      <c r="EE91" s="21"/>
      <c r="EF91" s="21"/>
      <c r="EG91" s="20"/>
      <c r="EH91" s="21"/>
      <c r="EI91" s="21"/>
      <c r="EJ91" s="29"/>
      <c r="EK91" s="27"/>
      <c r="EL91" s="27"/>
      <c r="EM91" s="27"/>
      <c r="EN91" s="28"/>
      <c r="EO91" s="26"/>
      <c r="EP91" s="18"/>
      <c r="EQ91" s="18"/>
      <c r="ER91" s="19"/>
      <c r="ES91" s="20"/>
      <c r="ET91" s="20"/>
      <c r="EU91" s="21"/>
      <c r="EV91" s="21"/>
      <c r="EW91" s="20"/>
      <c r="EX91" s="21"/>
      <c r="EY91" s="21"/>
      <c r="EZ91" s="29"/>
      <c r="FA91" s="27"/>
      <c r="FB91" s="27"/>
      <c r="FC91" s="27"/>
      <c r="FD91" s="28"/>
      <c r="FE91" s="26"/>
      <c r="FF91" s="18"/>
      <c r="FG91" s="18"/>
      <c r="FH91" s="19"/>
      <c r="FI91" s="20"/>
      <c r="FJ91" s="20"/>
      <c r="FK91" s="21"/>
      <c r="FL91" s="21"/>
      <c r="FM91" s="20"/>
      <c r="FN91" s="21"/>
      <c r="FO91" s="21"/>
      <c r="FP91" s="29"/>
      <c r="FQ91" s="27"/>
      <c r="FR91" s="27"/>
      <c r="FS91" s="27"/>
      <c r="FT91" s="28"/>
      <c r="FU91" s="26"/>
      <c r="FV91" s="18"/>
      <c r="FW91" s="18"/>
      <c r="FX91" s="19"/>
      <c r="FY91" s="20"/>
      <c r="FZ91" s="20"/>
      <c r="GA91" s="21"/>
      <c r="GB91" s="21"/>
      <c r="GC91" s="20"/>
      <c r="GD91" s="21"/>
      <c r="GE91" s="21"/>
      <c r="GF91" s="29"/>
      <c r="GG91" s="27"/>
      <c r="GH91" s="27"/>
      <c r="GI91" s="27"/>
      <c r="GJ91" s="28"/>
      <c r="GK91" s="26"/>
      <c r="GL91" s="18"/>
      <c r="GM91" s="18"/>
      <c r="GN91" s="19"/>
      <c r="GO91" s="20"/>
      <c r="GP91" s="20"/>
      <c r="GQ91" s="21"/>
      <c r="GR91" s="21"/>
      <c r="GS91" s="20"/>
      <c r="GT91" s="21"/>
      <c r="GU91" s="21"/>
      <c r="GV91" s="29"/>
      <c r="GW91" s="27"/>
      <c r="GX91" s="27"/>
      <c r="GY91" s="27"/>
      <c r="GZ91" s="28"/>
      <c r="HA91" s="26"/>
      <c r="HB91" s="18"/>
      <c r="HC91" s="18"/>
      <c r="HD91" s="19"/>
      <c r="HE91" s="20"/>
      <c r="HF91" s="20"/>
      <c r="HG91" s="21"/>
      <c r="HH91" s="21"/>
      <c r="HI91" s="20"/>
      <c r="HJ91" s="21"/>
      <c r="HK91" s="21"/>
      <c r="HL91" s="29"/>
      <c r="HM91" s="27"/>
      <c r="HN91" s="27"/>
      <c r="HO91" s="27"/>
      <c r="HP91" s="28"/>
      <c r="HQ91" s="26"/>
      <c r="HR91" s="18"/>
      <c r="HS91" s="18"/>
      <c r="HT91" s="19"/>
      <c r="HU91" s="20"/>
      <c r="HV91" s="20"/>
      <c r="HW91" s="21"/>
      <c r="HX91" s="21"/>
      <c r="HY91" s="20"/>
      <c r="HZ91" s="21"/>
      <c r="IA91" s="21"/>
      <c r="IB91" s="29"/>
      <c r="IC91" s="27"/>
      <c r="ID91" s="27"/>
      <c r="IE91" s="27"/>
      <c r="IF91" s="28"/>
      <c r="IG91" s="26"/>
      <c r="IH91" s="18"/>
      <c r="II91" s="18"/>
      <c r="IJ91" s="19"/>
      <c r="IK91" s="20"/>
      <c r="IL91" s="20"/>
      <c r="IM91" s="21"/>
      <c r="IN91" s="21"/>
      <c r="IO91" s="20"/>
      <c r="IP91" s="21"/>
      <c r="IQ91" s="21"/>
      <c r="IR91" s="29"/>
      <c r="IS91" s="27"/>
      <c r="IT91" s="27"/>
      <c r="IU91" s="27"/>
      <c r="IV91" s="28"/>
    </row>
    <row r="92" spans="1:256" s="16" customFormat="1" ht="30" customHeight="1">
      <c r="A92" s="39">
        <v>77</v>
      </c>
      <c r="B92" s="78" t="s">
        <v>1243</v>
      </c>
      <c r="C92" s="78" t="s">
        <v>1244</v>
      </c>
      <c r="D92" s="79">
        <v>37469</v>
      </c>
      <c r="E92" s="33" t="s">
        <v>1091</v>
      </c>
      <c r="F92" s="80">
        <v>15</v>
      </c>
      <c r="G92" s="104">
        <v>7.49</v>
      </c>
      <c r="H92" s="104">
        <v>3.17</v>
      </c>
      <c r="I92" s="80">
        <v>20</v>
      </c>
      <c r="J92" s="104">
        <v>8.16</v>
      </c>
      <c r="K92" s="104">
        <v>3.53</v>
      </c>
      <c r="L92" s="41">
        <f t="shared" si="2"/>
        <v>7.87</v>
      </c>
      <c r="M92" s="81">
        <f t="shared" si="3"/>
        <v>3.38</v>
      </c>
      <c r="N92" s="33" t="s">
        <v>21</v>
      </c>
      <c r="O92" s="33" t="s">
        <v>1342</v>
      </c>
      <c r="P92" s="42"/>
      <c r="Q92" s="26"/>
      <c r="R92" s="18"/>
      <c r="S92" s="18"/>
      <c r="T92" s="19"/>
      <c r="U92" s="20"/>
      <c r="V92" s="20"/>
      <c r="W92" s="21"/>
      <c r="X92" s="21"/>
      <c r="Y92" s="20"/>
      <c r="Z92" s="21"/>
      <c r="AA92" s="21"/>
      <c r="AB92" s="29"/>
      <c r="AC92" s="27"/>
      <c r="AD92" s="27"/>
      <c r="AE92" s="27"/>
      <c r="AF92" s="28"/>
      <c r="AG92" s="26"/>
      <c r="AH92" s="18"/>
      <c r="AI92" s="18"/>
      <c r="AJ92" s="19"/>
      <c r="AK92" s="20"/>
      <c r="AL92" s="20"/>
      <c r="AM92" s="21"/>
      <c r="AN92" s="21"/>
      <c r="AO92" s="20"/>
      <c r="AP92" s="21"/>
      <c r="AQ92" s="21"/>
      <c r="AR92" s="29"/>
      <c r="AS92" s="27"/>
      <c r="AT92" s="27"/>
      <c r="AU92" s="27"/>
      <c r="AV92" s="28"/>
      <c r="AW92" s="26"/>
      <c r="AX92" s="18"/>
      <c r="AY92" s="18"/>
      <c r="AZ92" s="19"/>
      <c r="BA92" s="20"/>
      <c r="BB92" s="20"/>
      <c r="BC92" s="21"/>
      <c r="BD92" s="21"/>
      <c r="BE92" s="20"/>
      <c r="BF92" s="21"/>
      <c r="BG92" s="21"/>
      <c r="BH92" s="29"/>
      <c r="BI92" s="27"/>
      <c r="BJ92" s="27"/>
      <c r="BK92" s="27"/>
      <c r="BL92" s="28"/>
      <c r="BM92" s="26"/>
      <c r="BN92" s="18"/>
      <c r="BO92" s="18"/>
      <c r="BP92" s="19"/>
      <c r="BQ92" s="20"/>
      <c r="BR92" s="20"/>
      <c r="BS92" s="21"/>
      <c r="BT92" s="21"/>
      <c r="BU92" s="20"/>
      <c r="BV92" s="21"/>
      <c r="BW92" s="21"/>
      <c r="BX92" s="29"/>
      <c r="BY92" s="27"/>
      <c r="BZ92" s="27"/>
      <c r="CA92" s="27"/>
      <c r="CB92" s="28"/>
      <c r="CC92" s="26"/>
      <c r="CD92" s="18"/>
      <c r="CE92" s="18"/>
      <c r="CF92" s="19"/>
      <c r="CG92" s="20"/>
      <c r="CH92" s="20"/>
      <c r="CI92" s="21"/>
      <c r="CJ92" s="21"/>
      <c r="CK92" s="20"/>
      <c r="CL92" s="21"/>
      <c r="CM92" s="21"/>
      <c r="CN92" s="29"/>
      <c r="CO92" s="27"/>
      <c r="CP92" s="27"/>
      <c r="CQ92" s="27"/>
      <c r="CR92" s="28"/>
      <c r="CS92" s="26"/>
      <c r="CT92" s="18"/>
      <c r="CU92" s="18"/>
      <c r="CV92" s="19"/>
      <c r="CW92" s="20"/>
      <c r="CX92" s="20"/>
      <c r="CY92" s="21"/>
      <c r="CZ92" s="21"/>
      <c r="DA92" s="20"/>
      <c r="DB92" s="21"/>
      <c r="DC92" s="21"/>
      <c r="DD92" s="29"/>
      <c r="DE92" s="27"/>
      <c r="DF92" s="27"/>
      <c r="DG92" s="27"/>
      <c r="DH92" s="28"/>
      <c r="DI92" s="26"/>
      <c r="DJ92" s="18"/>
      <c r="DK92" s="18"/>
      <c r="DL92" s="19"/>
      <c r="DM92" s="20"/>
      <c r="DN92" s="20"/>
      <c r="DO92" s="21"/>
      <c r="DP92" s="21"/>
      <c r="DQ92" s="20"/>
      <c r="DR92" s="21"/>
      <c r="DS92" s="21"/>
      <c r="DT92" s="29"/>
      <c r="DU92" s="27"/>
      <c r="DV92" s="27"/>
      <c r="DW92" s="27"/>
      <c r="DX92" s="28"/>
      <c r="DY92" s="26"/>
      <c r="DZ92" s="18"/>
      <c r="EA92" s="18"/>
      <c r="EB92" s="19"/>
      <c r="EC92" s="20"/>
      <c r="ED92" s="20"/>
      <c r="EE92" s="21"/>
      <c r="EF92" s="21"/>
      <c r="EG92" s="20"/>
      <c r="EH92" s="21"/>
      <c r="EI92" s="21"/>
      <c r="EJ92" s="29"/>
      <c r="EK92" s="27"/>
      <c r="EL92" s="27"/>
      <c r="EM92" s="27"/>
      <c r="EN92" s="28"/>
      <c r="EO92" s="26"/>
      <c r="EP92" s="18"/>
      <c r="EQ92" s="18"/>
      <c r="ER92" s="19"/>
      <c r="ES92" s="20"/>
      <c r="ET92" s="20"/>
      <c r="EU92" s="21"/>
      <c r="EV92" s="21"/>
      <c r="EW92" s="20"/>
      <c r="EX92" s="21"/>
      <c r="EY92" s="21"/>
      <c r="EZ92" s="29"/>
      <c r="FA92" s="27"/>
      <c r="FB92" s="27"/>
      <c r="FC92" s="27"/>
      <c r="FD92" s="28"/>
      <c r="FE92" s="26"/>
      <c r="FF92" s="18"/>
      <c r="FG92" s="18"/>
      <c r="FH92" s="19"/>
      <c r="FI92" s="20"/>
      <c r="FJ92" s="20"/>
      <c r="FK92" s="21"/>
      <c r="FL92" s="21"/>
      <c r="FM92" s="20"/>
      <c r="FN92" s="21"/>
      <c r="FO92" s="21"/>
      <c r="FP92" s="29"/>
      <c r="FQ92" s="27"/>
      <c r="FR92" s="27"/>
      <c r="FS92" s="27"/>
      <c r="FT92" s="28"/>
      <c r="FU92" s="26"/>
      <c r="FV92" s="18"/>
      <c r="FW92" s="18"/>
      <c r="FX92" s="19"/>
      <c r="FY92" s="20"/>
      <c r="FZ92" s="20"/>
      <c r="GA92" s="21"/>
      <c r="GB92" s="21"/>
      <c r="GC92" s="20"/>
      <c r="GD92" s="21"/>
      <c r="GE92" s="21"/>
      <c r="GF92" s="29"/>
      <c r="GG92" s="27"/>
      <c r="GH92" s="27"/>
      <c r="GI92" s="27"/>
      <c r="GJ92" s="28"/>
      <c r="GK92" s="26"/>
      <c r="GL92" s="18"/>
      <c r="GM92" s="18"/>
      <c r="GN92" s="19"/>
      <c r="GO92" s="20"/>
      <c r="GP92" s="20"/>
      <c r="GQ92" s="21"/>
      <c r="GR92" s="21"/>
      <c r="GS92" s="20"/>
      <c r="GT92" s="21"/>
      <c r="GU92" s="21"/>
      <c r="GV92" s="29"/>
      <c r="GW92" s="27"/>
      <c r="GX92" s="27"/>
      <c r="GY92" s="27"/>
      <c r="GZ92" s="28"/>
      <c r="HA92" s="26"/>
      <c r="HB92" s="18"/>
      <c r="HC92" s="18"/>
      <c r="HD92" s="19"/>
      <c r="HE92" s="20"/>
      <c r="HF92" s="20"/>
      <c r="HG92" s="21"/>
      <c r="HH92" s="21"/>
      <c r="HI92" s="20"/>
      <c r="HJ92" s="21"/>
      <c r="HK92" s="21"/>
      <c r="HL92" s="29"/>
      <c r="HM92" s="27"/>
      <c r="HN92" s="27"/>
      <c r="HO92" s="27"/>
      <c r="HP92" s="28"/>
      <c r="HQ92" s="26"/>
      <c r="HR92" s="18"/>
      <c r="HS92" s="18"/>
      <c r="HT92" s="19"/>
      <c r="HU92" s="20"/>
      <c r="HV92" s="20"/>
      <c r="HW92" s="21"/>
      <c r="HX92" s="21"/>
      <c r="HY92" s="20"/>
      <c r="HZ92" s="21"/>
      <c r="IA92" s="21"/>
      <c r="IB92" s="29"/>
      <c r="IC92" s="27"/>
      <c r="ID92" s="27"/>
      <c r="IE92" s="27"/>
      <c r="IF92" s="28"/>
      <c r="IG92" s="26"/>
      <c r="IH92" s="18"/>
      <c r="II92" s="18"/>
      <c r="IJ92" s="19"/>
      <c r="IK92" s="20"/>
      <c r="IL92" s="20"/>
      <c r="IM92" s="21"/>
      <c r="IN92" s="21"/>
      <c r="IO92" s="20"/>
      <c r="IP92" s="21"/>
      <c r="IQ92" s="21"/>
      <c r="IR92" s="29"/>
      <c r="IS92" s="27"/>
      <c r="IT92" s="27"/>
      <c r="IU92" s="27"/>
      <c r="IV92" s="28"/>
    </row>
    <row r="93" spans="1:256" s="16" customFormat="1" ht="30" customHeight="1">
      <c r="A93" s="39">
        <v>78</v>
      </c>
      <c r="B93" s="78" t="s">
        <v>1245</v>
      </c>
      <c r="C93" s="78" t="s">
        <v>1246</v>
      </c>
      <c r="D93" s="79">
        <v>37323</v>
      </c>
      <c r="E93" s="33" t="s">
        <v>1091</v>
      </c>
      <c r="F93" s="80">
        <v>15</v>
      </c>
      <c r="G93" s="104">
        <v>7.57</v>
      </c>
      <c r="H93" s="104">
        <v>3.22</v>
      </c>
      <c r="I93" s="80">
        <v>20</v>
      </c>
      <c r="J93" s="104">
        <v>8.11</v>
      </c>
      <c r="K93" s="104">
        <v>3.46</v>
      </c>
      <c r="L93" s="41">
        <f t="shared" si="2"/>
        <v>7.88</v>
      </c>
      <c r="M93" s="81">
        <f t="shared" si="3"/>
        <v>3.36</v>
      </c>
      <c r="N93" s="33" t="s">
        <v>21</v>
      </c>
      <c r="O93" s="33" t="s">
        <v>1343</v>
      </c>
      <c r="P93" s="42"/>
      <c r="Q93" s="26"/>
      <c r="R93" s="18"/>
      <c r="S93" s="18"/>
      <c r="T93" s="19"/>
      <c r="U93" s="20"/>
      <c r="V93" s="20"/>
      <c r="W93" s="21"/>
      <c r="X93" s="21"/>
      <c r="Y93" s="20"/>
      <c r="Z93" s="21"/>
      <c r="AA93" s="21"/>
      <c r="AB93" s="29"/>
      <c r="AC93" s="27"/>
      <c r="AD93" s="27"/>
      <c r="AE93" s="27"/>
      <c r="AF93" s="28"/>
      <c r="AG93" s="26"/>
      <c r="AH93" s="18"/>
      <c r="AI93" s="18"/>
      <c r="AJ93" s="19"/>
      <c r="AK93" s="20"/>
      <c r="AL93" s="20"/>
      <c r="AM93" s="21"/>
      <c r="AN93" s="21"/>
      <c r="AO93" s="20"/>
      <c r="AP93" s="21"/>
      <c r="AQ93" s="21"/>
      <c r="AR93" s="29"/>
      <c r="AS93" s="27"/>
      <c r="AT93" s="27"/>
      <c r="AU93" s="27"/>
      <c r="AV93" s="28"/>
      <c r="AW93" s="26"/>
      <c r="AX93" s="18"/>
      <c r="AY93" s="18"/>
      <c r="AZ93" s="19"/>
      <c r="BA93" s="20"/>
      <c r="BB93" s="20"/>
      <c r="BC93" s="21"/>
      <c r="BD93" s="21"/>
      <c r="BE93" s="20"/>
      <c r="BF93" s="21"/>
      <c r="BG93" s="21"/>
      <c r="BH93" s="29"/>
      <c r="BI93" s="27"/>
      <c r="BJ93" s="27"/>
      <c r="BK93" s="27"/>
      <c r="BL93" s="28"/>
      <c r="BM93" s="26"/>
      <c r="BN93" s="18"/>
      <c r="BO93" s="18"/>
      <c r="BP93" s="19"/>
      <c r="BQ93" s="20"/>
      <c r="BR93" s="20"/>
      <c r="BS93" s="21"/>
      <c r="BT93" s="21"/>
      <c r="BU93" s="20"/>
      <c r="BV93" s="21"/>
      <c r="BW93" s="21"/>
      <c r="BX93" s="29"/>
      <c r="BY93" s="27"/>
      <c r="BZ93" s="27"/>
      <c r="CA93" s="27"/>
      <c r="CB93" s="28"/>
      <c r="CC93" s="26"/>
      <c r="CD93" s="18"/>
      <c r="CE93" s="18"/>
      <c r="CF93" s="19"/>
      <c r="CG93" s="20"/>
      <c r="CH93" s="20"/>
      <c r="CI93" s="21"/>
      <c r="CJ93" s="21"/>
      <c r="CK93" s="20"/>
      <c r="CL93" s="21"/>
      <c r="CM93" s="21"/>
      <c r="CN93" s="29"/>
      <c r="CO93" s="27"/>
      <c r="CP93" s="27"/>
      <c r="CQ93" s="27"/>
      <c r="CR93" s="28"/>
      <c r="CS93" s="26"/>
      <c r="CT93" s="18"/>
      <c r="CU93" s="18"/>
      <c r="CV93" s="19"/>
      <c r="CW93" s="20"/>
      <c r="CX93" s="20"/>
      <c r="CY93" s="21"/>
      <c r="CZ93" s="21"/>
      <c r="DA93" s="20"/>
      <c r="DB93" s="21"/>
      <c r="DC93" s="21"/>
      <c r="DD93" s="29"/>
      <c r="DE93" s="27"/>
      <c r="DF93" s="27"/>
      <c r="DG93" s="27"/>
      <c r="DH93" s="28"/>
      <c r="DI93" s="26"/>
      <c r="DJ93" s="18"/>
      <c r="DK93" s="18"/>
      <c r="DL93" s="19"/>
      <c r="DM93" s="20"/>
      <c r="DN93" s="20"/>
      <c r="DO93" s="21"/>
      <c r="DP93" s="21"/>
      <c r="DQ93" s="20"/>
      <c r="DR93" s="21"/>
      <c r="DS93" s="21"/>
      <c r="DT93" s="29"/>
      <c r="DU93" s="27"/>
      <c r="DV93" s="27"/>
      <c r="DW93" s="27"/>
      <c r="DX93" s="28"/>
      <c r="DY93" s="26"/>
      <c r="DZ93" s="18"/>
      <c r="EA93" s="18"/>
      <c r="EB93" s="19"/>
      <c r="EC93" s="20"/>
      <c r="ED93" s="20"/>
      <c r="EE93" s="21"/>
      <c r="EF93" s="21"/>
      <c r="EG93" s="20"/>
      <c r="EH93" s="21"/>
      <c r="EI93" s="21"/>
      <c r="EJ93" s="29"/>
      <c r="EK93" s="27"/>
      <c r="EL93" s="27"/>
      <c r="EM93" s="27"/>
      <c r="EN93" s="28"/>
      <c r="EO93" s="26"/>
      <c r="EP93" s="18"/>
      <c r="EQ93" s="18"/>
      <c r="ER93" s="19"/>
      <c r="ES93" s="20"/>
      <c r="ET93" s="20"/>
      <c r="EU93" s="21"/>
      <c r="EV93" s="21"/>
      <c r="EW93" s="20"/>
      <c r="EX93" s="21"/>
      <c r="EY93" s="21"/>
      <c r="EZ93" s="29"/>
      <c r="FA93" s="27"/>
      <c r="FB93" s="27"/>
      <c r="FC93" s="27"/>
      <c r="FD93" s="28"/>
      <c r="FE93" s="26"/>
      <c r="FF93" s="18"/>
      <c r="FG93" s="18"/>
      <c r="FH93" s="19"/>
      <c r="FI93" s="20"/>
      <c r="FJ93" s="20"/>
      <c r="FK93" s="21"/>
      <c r="FL93" s="21"/>
      <c r="FM93" s="20"/>
      <c r="FN93" s="21"/>
      <c r="FO93" s="21"/>
      <c r="FP93" s="29"/>
      <c r="FQ93" s="27"/>
      <c r="FR93" s="27"/>
      <c r="FS93" s="27"/>
      <c r="FT93" s="28"/>
      <c r="FU93" s="26"/>
      <c r="FV93" s="18"/>
      <c r="FW93" s="18"/>
      <c r="FX93" s="19"/>
      <c r="FY93" s="20"/>
      <c r="FZ93" s="20"/>
      <c r="GA93" s="21"/>
      <c r="GB93" s="21"/>
      <c r="GC93" s="20"/>
      <c r="GD93" s="21"/>
      <c r="GE93" s="21"/>
      <c r="GF93" s="29"/>
      <c r="GG93" s="27"/>
      <c r="GH93" s="27"/>
      <c r="GI93" s="27"/>
      <c r="GJ93" s="28"/>
      <c r="GK93" s="26"/>
      <c r="GL93" s="18"/>
      <c r="GM93" s="18"/>
      <c r="GN93" s="19"/>
      <c r="GO93" s="20"/>
      <c r="GP93" s="20"/>
      <c r="GQ93" s="21"/>
      <c r="GR93" s="21"/>
      <c r="GS93" s="20"/>
      <c r="GT93" s="21"/>
      <c r="GU93" s="21"/>
      <c r="GV93" s="29"/>
      <c r="GW93" s="27"/>
      <c r="GX93" s="27"/>
      <c r="GY93" s="27"/>
      <c r="GZ93" s="28"/>
      <c r="HA93" s="26"/>
      <c r="HB93" s="18"/>
      <c r="HC93" s="18"/>
      <c r="HD93" s="19"/>
      <c r="HE93" s="20"/>
      <c r="HF93" s="20"/>
      <c r="HG93" s="21"/>
      <c r="HH93" s="21"/>
      <c r="HI93" s="20"/>
      <c r="HJ93" s="21"/>
      <c r="HK93" s="21"/>
      <c r="HL93" s="29"/>
      <c r="HM93" s="27"/>
      <c r="HN93" s="27"/>
      <c r="HO93" s="27"/>
      <c r="HP93" s="28"/>
      <c r="HQ93" s="26"/>
      <c r="HR93" s="18"/>
      <c r="HS93" s="18"/>
      <c r="HT93" s="19"/>
      <c r="HU93" s="20"/>
      <c r="HV93" s="20"/>
      <c r="HW93" s="21"/>
      <c r="HX93" s="21"/>
      <c r="HY93" s="20"/>
      <c r="HZ93" s="21"/>
      <c r="IA93" s="21"/>
      <c r="IB93" s="29"/>
      <c r="IC93" s="27"/>
      <c r="ID93" s="27"/>
      <c r="IE93" s="27"/>
      <c r="IF93" s="28"/>
      <c r="IG93" s="26"/>
      <c r="IH93" s="18"/>
      <c r="II93" s="18"/>
      <c r="IJ93" s="19"/>
      <c r="IK93" s="20"/>
      <c r="IL93" s="20"/>
      <c r="IM93" s="21"/>
      <c r="IN93" s="21"/>
      <c r="IO93" s="20"/>
      <c r="IP93" s="21"/>
      <c r="IQ93" s="21"/>
      <c r="IR93" s="29"/>
      <c r="IS93" s="27"/>
      <c r="IT93" s="27"/>
      <c r="IU93" s="27"/>
      <c r="IV93" s="28"/>
    </row>
    <row r="94" spans="1:256" s="16" customFormat="1" ht="30" customHeight="1">
      <c r="A94" s="39">
        <v>79</v>
      </c>
      <c r="B94" s="78" t="s">
        <v>1247</v>
      </c>
      <c r="C94" s="78" t="s">
        <v>1248</v>
      </c>
      <c r="D94" s="79">
        <v>37532</v>
      </c>
      <c r="E94" s="33" t="s">
        <v>1091</v>
      </c>
      <c r="F94" s="80">
        <v>15</v>
      </c>
      <c r="G94" s="104">
        <v>7.78</v>
      </c>
      <c r="H94" s="104">
        <v>3.37</v>
      </c>
      <c r="I94" s="80">
        <v>20</v>
      </c>
      <c r="J94" s="104">
        <v>7.84</v>
      </c>
      <c r="K94" s="104">
        <v>3.33</v>
      </c>
      <c r="L94" s="41">
        <f t="shared" si="2"/>
        <v>7.81</v>
      </c>
      <c r="M94" s="81">
        <f t="shared" si="3"/>
        <v>3.35</v>
      </c>
      <c r="N94" s="33" t="s">
        <v>21</v>
      </c>
      <c r="O94" s="33" t="s">
        <v>1343</v>
      </c>
      <c r="P94" s="42"/>
      <c r="Q94" s="26"/>
      <c r="R94" s="18"/>
      <c r="S94" s="18"/>
      <c r="T94" s="19"/>
      <c r="U94" s="20"/>
      <c r="V94" s="20"/>
      <c r="W94" s="21"/>
      <c r="X94" s="21"/>
      <c r="Y94" s="20"/>
      <c r="Z94" s="21"/>
      <c r="AA94" s="21"/>
      <c r="AB94" s="29"/>
      <c r="AC94" s="27"/>
      <c r="AD94" s="27"/>
      <c r="AE94" s="27"/>
      <c r="AF94" s="28"/>
      <c r="AG94" s="26"/>
      <c r="AH94" s="18"/>
      <c r="AI94" s="18"/>
      <c r="AJ94" s="19"/>
      <c r="AK94" s="20"/>
      <c r="AL94" s="20"/>
      <c r="AM94" s="21"/>
      <c r="AN94" s="21"/>
      <c r="AO94" s="20"/>
      <c r="AP94" s="21"/>
      <c r="AQ94" s="21"/>
      <c r="AR94" s="29"/>
      <c r="AS94" s="27"/>
      <c r="AT94" s="27"/>
      <c r="AU94" s="27"/>
      <c r="AV94" s="28"/>
      <c r="AW94" s="26"/>
      <c r="AX94" s="18"/>
      <c r="AY94" s="18"/>
      <c r="AZ94" s="19"/>
      <c r="BA94" s="20"/>
      <c r="BB94" s="20"/>
      <c r="BC94" s="21"/>
      <c r="BD94" s="21"/>
      <c r="BE94" s="20"/>
      <c r="BF94" s="21"/>
      <c r="BG94" s="21"/>
      <c r="BH94" s="29"/>
      <c r="BI94" s="27"/>
      <c r="BJ94" s="27"/>
      <c r="BK94" s="27"/>
      <c r="BL94" s="28"/>
      <c r="BM94" s="26"/>
      <c r="BN94" s="18"/>
      <c r="BO94" s="18"/>
      <c r="BP94" s="19"/>
      <c r="BQ94" s="20"/>
      <c r="BR94" s="20"/>
      <c r="BS94" s="21"/>
      <c r="BT94" s="21"/>
      <c r="BU94" s="20"/>
      <c r="BV94" s="21"/>
      <c r="BW94" s="21"/>
      <c r="BX94" s="29"/>
      <c r="BY94" s="27"/>
      <c r="BZ94" s="27"/>
      <c r="CA94" s="27"/>
      <c r="CB94" s="28"/>
      <c r="CC94" s="26"/>
      <c r="CD94" s="18"/>
      <c r="CE94" s="18"/>
      <c r="CF94" s="19"/>
      <c r="CG94" s="20"/>
      <c r="CH94" s="20"/>
      <c r="CI94" s="21"/>
      <c r="CJ94" s="21"/>
      <c r="CK94" s="20"/>
      <c r="CL94" s="21"/>
      <c r="CM94" s="21"/>
      <c r="CN94" s="29"/>
      <c r="CO94" s="27"/>
      <c r="CP94" s="27"/>
      <c r="CQ94" s="27"/>
      <c r="CR94" s="28"/>
      <c r="CS94" s="26"/>
      <c r="CT94" s="18"/>
      <c r="CU94" s="18"/>
      <c r="CV94" s="19"/>
      <c r="CW94" s="20"/>
      <c r="CX94" s="20"/>
      <c r="CY94" s="21"/>
      <c r="CZ94" s="21"/>
      <c r="DA94" s="20"/>
      <c r="DB94" s="21"/>
      <c r="DC94" s="21"/>
      <c r="DD94" s="29"/>
      <c r="DE94" s="27"/>
      <c r="DF94" s="27"/>
      <c r="DG94" s="27"/>
      <c r="DH94" s="28"/>
      <c r="DI94" s="26"/>
      <c r="DJ94" s="18"/>
      <c r="DK94" s="18"/>
      <c r="DL94" s="19"/>
      <c r="DM94" s="20"/>
      <c r="DN94" s="20"/>
      <c r="DO94" s="21"/>
      <c r="DP94" s="21"/>
      <c r="DQ94" s="20"/>
      <c r="DR94" s="21"/>
      <c r="DS94" s="21"/>
      <c r="DT94" s="29"/>
      <c r="DU94" s="27"/>
      <c r="DV94" s="27"/>
      <c r="DW94" s="27"/>
      <c r="DX94" s="28"/>
      <c r="DY94" s="26"/>
      <c r="DZ94" s="18"/>
      <c r="EA94" s="18"/>
      <c r="EB94" s="19"/>
      <c r="EC94" s="20"/>
      <c r="ED94" s="20"/>
      <c r="EE94" s="21"/>
      <c r="EF94" s="21"/>
      <c r="EG94" s="20"/>
      <c r="EH94" s="21"/>
      <c r="EI94" s="21"/>
      <c r="EJ94" s="29"/>
      <c r="EK94" s="27"/>
      <c r="EL94" s="27"/>
      <c r="EM94" s="27"/>
      <c r="EN94" s="28"/>
      <c r="EO94" s="26"/>
      <c r="EP94" s="18"/>
      <c r="EQ94" s="18"/>
      <c r="ER94" s="19"/>
      <c r="ES94" s="20"/>
      <c r="ET94" s="20"/>
      <c r="EU94" s="21"/>
      <c r="EV94" s="21"/>
      <c r="EW94" s="20"/>
      <c r="EX94" s="21"/>
      <c r="EY94" s="21"/>
      <c r="EZ94" s="29"/>
      <c r="FA94" s="27"/>
      <c r="FB94" s="27"/>
      <c r="FC94" s="27"/>
      <c r="FD94" s="28"/>
      <c r="FE94" s="26"/>
      <c r="FF94" s="18"/>
      <c r="FG94" s="18"/>
      <c r="FH94" s="19"/>
      <c r="FI94" s="20"/>
      <c r="FJ94" s="20"/>
      <c r="FK94" s="21"/>
      <c r="FL94" s="21"/>
      <c r="FM94" s="20"/>
      <c r="FN94" s="21"/>
      <c r="FO94" s="21"/>
      <c r="FP94" s="29"/>
      <c r="FQ94" s="27"/>
      <c r="FR94" s="27"/>
      <c r="FS94" s="27"/>
      <c r="FT94" s="28"/>
      <c r="FU94" s="26"/>
      <c r="FV94" s="18"/>
      <c r="FW94" s="18"/>
      <c r="FX94" s="19"/>
      <c r="FY94" s="20"/>
      <c r="FZ94" s="20"/>
      <c r="GA94" s="21"/>
      <c r="GB94" s="21"/>
      <c r="GC94" s="20"/>
      <c r="GD94" s="21"/>
      <c r="GE94" s="21"/>
      <c r="GF94" s="29"/>
      <c r="GG94" s="27"/>
      <c r="GH94" s="27"/>
      <c r="GI94" s="27"/>
      <c r="GJ94" s="28"/>
      <c r="GK94" s="26"/>
      <c r="GL94" s="18"/>
      <c r="GM94" s="18"/>
      <c r="GN94" s="19"/>
      <c r="GO94" s="20"/>
      <c r="GP94" s="20"/>
      <c r="GQ94" s="21"/>
      <c r="GR94" s="21"/>
      <c r="GS94" s="20"/>
      <c r="GT94" s="21"/>
      <c r="GU94" s="21"/>
      <c r="GV94" s="29"/>
      <c r="GW94" s="27"/>
      <c r="GX94" s="27"/>
      <c r="GY94" s="27"/>
      <c r="GZ94" s="28"/>
      <c r="HA94" s="26"/>
      <c r="HB94" s="18"/>
      <c r="HC94" s="18"/>
      <c r="HD94" s="19"/>
      <c r="HE94" s="20"/>
      <c r="HF94" s="20"/>
      <c r="HG94" s="21"/>
      <c r="HH94" s="21"/>
      <c r="HI94" s="20"/>
      <c r="HJ94" s="21"/>
      <c r="HK94" s="21"/>
      <c r="HL94" s="29"/>
      <c r="HM94" s="27"/>
      <c r="HN94" s="27"/>
      <c r="HO94" s="27"/>
      <c r="HP94" s="28"/>
      <c r="HQ94" s="26"/>
      <c r="HR94" s="18"/>
      <c r="HS94" s="18"/>
      <c r="HT94" s="19"/>
      <c r="HU94" s="20"/>
      <c r="HV94" s="20"/>
      <c r="HW94" s="21"/>
      <c r="HX94" s="21"/>
      <c r="HY94" s="20"/>
      <c r="HZ94" s="21"/>
      <c r="IA94" s="21"/>
      <c r="IB94" s="29"/>
      <c r="IC94" s="27"/>
      <c r="ID94" s="27"/>
      <c r="IE94" s="27"/>
      <c r="IF94" s="28"/>
      <c r="IG94" s="26"/>
      <c r="IH94" s="18"/>
      <c r="II94" s="18"/>
      <c r="IJ94" s="19"/>
      <c r="IK94" s="20"/>
      <c r="IL94" s="20"/>
      <c r="IM94" s="21"/>
      <c r="IN94" s="21"/>
      <c r="IO94" s="20"/>
      <c r="IP94" s="21"/>
      <c r="IQ94" s="21"/>
      <c r="IR94" s="29"/>
      <c r="IS94" s="27"/>
      <c r="IT94" s="27"/>
      <c r="IU94" s="27"/>
      <c r="IV94" s="28"/>
    </row>
    <row r="95" spans="1:256" s="16" customFormat="1" ht="30" customHeight="1">
      <c r="A95" s="39">
        <v>80</v>
      </c>
      <c r="B95" s="78" t="s">
        <v>1249</v>
      </c>
      <c r="C95" s="78" t="s">
        <v>1250</v>
      </c>
      <c r="D95" s="79">
        <v>37602</v>
      </c>
      <c r="E95" s="33" t="s">
        <v>1091</v>
      </c>
      <c r="F95" s="80">
        <v>15</v>
      </c>
      <c r="G95" s="104">
        <v>7.36</v>
      </c>
      <c r="H95" s="104">
        <v>3.1</v>
      </c>
      <c r="I95" s="80">
        <v>20</v>
      </c>
      <c r="J95" s="104">
        <v>8.09</v>
      </c>
      <c r="K95" s="104">
        <v>3.53</v>
      </c>
      <c r="L95" s="41">
        <f t="shared" si="2"/>
        <v>7.78</v>
      </c>
      <c r="M95" s="81">
        <f t="shared" si="3"/>
        <v>3.35</v>
      </c>
      <c r="N95" s="33" t="s">
        <v>21</v>
      </c>
      <c r="O95" s="33" t="s">
        <v>1343</v>
      </c>
      <c r="P95" s="42"/>
      <c r="Q95" s="26"/>
      <c r="R95" s="18"/>
      <c r="S95" s="18"/>
      <c r="T95" s="19"/>
      <c r="U95" s="20"/>
      <c r="V95" s="20"/>
      <c r="W95" s="21"/>
      <c r="X95" s="21"/>
      <c r="Y95" s="20"/>
      <c r="Z95" s="21"/>
      <c r="AA95" s="21"/>
      <c r="AB95" s="29"/>
      <c r="AC95" s="27"/>
      <c r="AD95" s="27"/>
      <c r="AE95" s="27"/>
      <c r="AF95" s="28"/>
      <c r="AG95" s="26"/>
      <c r="AH95" s="18"/>
      <c r="AI95" s="18"/>
      <c r="AJ95" s="19"/>
      <c r="AK95" s="20"/>
      <c r="AL95" s="20"/>
      <c r="AM95" s="21"/>
      <c r="AN95" s="21"/>
      <c r="AO95" s="20"/>
      <c r="AP95" s="21"/>
      <c r="AQ95" s="21"/>
      <c r="AR95" s="29"/>
      <c r="AS95" s="27"/>
      <c r="AT95" s="27"/>
      <c r="AU95" s="27"/>
      <c r="AV95" s="28"/>
      <c r="AW95" s="26"/>
      <c r="AX95" s="18"/>
      <c r="AY95" s="18"/>
      <c r="AZ95" s="19"/>
      <c r="BA95" s="20"/>
      <c r="BB95" s="20"/>
      <c r="BC95" s="21"/>
      <c r="BD95" s="21"/>
      <c r="BE95" s="20"/>
      <c r="BF95" s="21"/>
      <c r="BG95" s="21"/>
      <c r="BH95" s="29"/>
      <c r="BI95" s="27"/>
      <c r="BJ95" s="27"/>
      <c r="BK95" s="27"/>
      <c r="BL95" s="28"/>
      <c r="BM95" s="26"/>
      <c r="BN95" s="18"/>
      <c r="BO95" s="18"/>
      <c r="BP95" s="19"/>
      <c r="BQ95" s="20"/>
      <c r="BR95" s="20"/>
      <c r="BS95" s="21"/>
      <c r="BT95" s="21"/>
      <c r="BU95" s="20"/>
      <c r="BV95" s="21"/>
      <c r="BW95" s="21"/>
      <c r="BX95" s="29"/>
      <c r="BY95" s="27"/>
      <c r="BZ95" s="27"/>
      <c r="CA95" s="27"/>
      <c r="CB95" s="28"/>
      <c r="CC95" s="26"/>
      <c r="CD95" s="18"/>
      <c r="CE95" s="18"/>
      <c r="CF95" s="19"/>
      <c r="CG95" s="20"/>
      <c r="CH95" s="20"/>
      <c r="CI95" s="21"/>
      <c r="CJ95" s="21"/>
      <c r="CK95" s="20"/>
      <c r="CL95" s="21"/>
      <c r="CM95" s="21"/>
      <c r="CN95" s="29"/>
      <c r="CO95" s="27"/>
      <c r="CP95" s="27"/>
      <c r="CQ95" s="27"/>
      <c r="CR95" s="28"/>
      <c r="CS95" s="26"/>
      <c r="CT95" s="18"/>
      <c r="CU95" s="18"/>
      <c r="CV95" s="19"/>
      <c r="CW95" s="20"/>
      <c r="CX95" s="20"/>
      <c r="CY95" s="21"/>
      <c r="CZ95" s="21"/>
      <c r="DA95" s="20"/>
      <c r="DB95" s="21"/>
      <c r="DC95" s="21"/>
      <c r="DD95" s="29"/>
      <c r="DE95" s="27"/>
      <c r="DF95" s="27"/>
      <c r="DG95" s="27"/>
      <c r="DH95" s="28"/>
      <c r="DI95" s="26"/>
      <c r="DJ95" s="18"/>
      <c r="DK95" s="18"/>
      <c r="DL95" s="19"/>
      <c r="DM95" s="20"/>
      <c r="DN95" s="20"/>
      <c r="DO95" s="21"/>
      <c r="DP95" s="21"/>
      <c r="DQ95" s="20"/>
      <c r="DR95" s="21"/>
      <c r="DS95" s="21"/>
      <c r="DT95" s="29"/>
      <c r="DU95" s="27"/>
      <c r="DV95" s="27"/>
      <c r="DW95" s="27"/>
      <c r="DX95" s="28"/>
      <c r="DY95" s="26"/>
      <c r="DZ95" s="18"/>
      <c r="EA95" s="18"/>
      <c r="EB95" s="19"/>
      <c r="EC95" s="20"/>
      <c r="ED95" s="20"/>
      <c r="EE95" s="21"/>
      <c r="EF95" s="21"/>
      <c r="EG95" s="20"/>
      <c r="EH95" s="21"/>
      <c r="EI95" s="21"/>
      <c r="EJ95" s="29"/>
      <c r="EK95" s="27"/>
      <c r="EL95" s="27"/>
      <c r="EM95" s="27"/>
      <c r="EN95" s="28"/>
      <c r="EO95" s="26"/>
      <c r="EP95" s="18"/>
      <c r="EQ95" s="18"/>
      <c r="ER95" s="19"/>
      <c r="ES95" s="20"/>
      <c r="ET95" s="20"/>
      <c r="EU95" s="21"/>
      <c r="EV95" s="21"/>
      <c r="EW95" s="20"/>
      <c r="EX95" s="21"/>
      <c r="EY95" s="21"/>
      <c r="EZ95" s="29"/>
      <c r="FA95" s="27"/>
      <c r="FB95" s="27"/>
      <c r="FC95" s="27"/>
      <c r="FD95" s="28"/>
      <c r="FE95" s="26"/>
      <c r="FF95" s="18"/>
      <c r="FG95" s="18"/>
      <c r="FH95" s="19"/>
      <c r="FI95" s="20"/>
      <c r="FJ95" s="20"/>
      <c r="FK95" s="21"/>
      <c r="FL95" s="21"/>
      <c r="FM95" s="20"/>
      <c r="FN95" s="21"/>
      <c r="FO95" s="21"/>
      <c r="FP95" s="29"/>
      <c r="FQ95" s="27"/>
      <c r="FR95" s="27"/>
      <c r="FS95" s="27"/>
      <c r="FT95" s="28"/>
      <c r="FU95" s="26"/>
      <c r="FV95" s="18"/>
      <c r="FW95" s="18"/>
      <c r="FX95" s="19"/>
      <c r="FY95" s="20"/>
      <c r="FZ95" s="20"/>
      <c r="GA95" s="21"/>
      <c r="GB95" s="21"/>
      <c r="GC95" s="20"/>
      <c r="GD95" s="21"/>
      <c r="GE95" s="21"/>
      <c r="GF95" s="29"/>
      <c r="GG95" s="27"/>
      <c r="GH95" s="27"/>
      <c r="GI95" s="27"/>
      <c r="GJ95" s="28"/>
      <c r="GK95" s="26"/>
      <c r="GL95" s="18"/>
      <c r="GM95" s="18"/>
      <c r="GN95" s="19"/>
      <c r="GO95" s="20"/>
      <c r="GP95" s="20"/>
      <c r="GQ95" s="21"/>
      <c r="GR95" s="21"/>
      <c r="GS95" s="20"/>
      <c r="GT95" s="21"/>
      <c r="GU95" s="21"/>
      <c r="GV95" s="29"/>
      <c r="GW95" s="27"/>
      <c r="GX95" s="27"/>
      <c r="GY95" s="27"/>
      <c r="GZ95" s="28"/>
      <c r="HA95" s="26"/>
      <c r="HB95" s="18"/>
      <c r="HC95" s="18"/>
      <c r="HD95" s="19"/>
      <c r="HE95" s="20"/>
      <c r="HF95" s="20"/>
      <c r="HG95" s="21"/>
      <c r="HH95" s="21"/>
      <c r="HI95" s="20"/>
      <c r="HJ95" s="21"/>
      <c r="HK95" s="21"/>
      <c r="HL95" s="29"/>
      <c r="HM95" s="27"/>
      <c r="HN95" s="27"/>
      <c r="HO95" s="27"/>
      <c r="HP95" s="28"/>
      <c r="HQ95" s="26"/>
      <c r="HR95" s="18"/>
      <c r="HS95" s="18"/>
      <c r="HT95" s="19"/>
      <c r="HU95" s="20"/>
      <c r="HV95" s="20"/>
      <c r="HW95" s="21"/>
      <c r="HX95" s="21"/>
      <c r="HY95" s="20"/>
      <c r="HZ95" s="21"/>
      <c r="IA95" s="21"/>
      <c r="IB95" s="29"/>
      <c r="IC95" s="27"/>
      <c r="ID95" s="27"/>
      <c r="IE95" s="27"/>
      <c r="IF95" s="28"/>
      <c r="IG95" s="26"/>
      <c r="IH95" s="18"/>
      <c r="II95" s="18"/>
      <c r="IJ95" s="19"/>
      <c r="IK95" s="20"/>
      <c r="IL95" s="20"/>
      <c r="IM95" s="21"/>
      <c r="IN95" s="21"/>
      <c r="IO95" s="20"/>
      <c r="IP95" s="21"/>
      <c r="IQ95" s="21"/>
      <c r="IR95" s="29"/>
      <c r="IS95" s="27"/>
      <c r="IT95" s="27"/>
      <c r="IU95" s="27"/>
      <c r="IV95" s="28"/>
    </row>
    <row r="96" spans="1:256" s="16" customFormat="1" ht="30" customHeight="1">
      <c r="A96" s="39">
        <v>81</v>
      </c>
      <c r="B96" s="78" t="s">
        <v>1251</v>
      </c>
      <c r="C96" s="78" t="s">
        <v>1252</v>
      </c>
      <c r="D96" s="79">
        <v>37563</v>
      </c>
      <c r="E96" s="33" t="s">
        <v>1091</v>
      </c>
      <c r="F96" s="80">
        <v>15</v>
      </c>
      <c r="G96" s="104">
        <v>7.97</v>
      </c>
      <c r="H96" s="104">
        <v>3.37</v>
      </c>
      <c r="I96" s="80">
        <v>20</v>
      </c>
      <c r="J96" s="104">
        <v>7.73</v>
      </c>
      <c r="K96" s="104">
        <v>3.31</v>
      </c>
      <c r="L96" s="41">
        <f t="shared" si="2"/>
        <v>7.83</v>
      </c>
      <c r="M96" s="81">
        <f t="shared" si="3"/>
        <v>3.34</v>
      </c>
      <c r="N96" s="33" t="s">
        <v>21</v>
      </c>
      <c r="O96" s="33" t="s">
        <v>1343</v>
      </c>
      <c r="P96" s="42"/>
      <c r="Q96" s="26"/>
      <c r="R96" s="18"/>
      <c r="S96" s="18"/>
      <c r="T96" s="19"/>
      <c r="U96" s="20"/>
      <c r="V96" s="20"/>
      <c r="W96" s="21"/>
      <c r="X96" s="21"/>
      <c r="Y96" s="20"/>
      <c r="Z96" s="21"/>
      <c r="AA96" s="21"/>
      <c r="AB96" s="29"/>
      <c r="AC96" s="27"/>
      <c r="AD96" s="27"/>
      <c r="AE96" s="27"/>
      <c r="AF96" s="28"/>
      <c r="AG96" s="26"/>
      <c r="AH96" s="18"/>
      <c r="AI96" s="18"/>
      <c r="AJ96" s="19"/>
      <c r="AK96" s="20"/>
      <c r="AL96" s="20"/>
      <c r="AM96" s="21"/>
      <c r="AN96" s="21"/>
      <c r="AO96" s="20"/>
      <c r="AP96" s="21"/>
      <c r="AQ96" s="21"/>
      <c r="AR96" s="29"/>
      <c r="AS96" s="27"/>
      <c r="AT96" s="27"/>
      <c r="AU96" s="27"/>
      <c r="AV96" s="28"/>
      <c r="AW96" s="26"/>
      <c r="AX96" s="18"/>
      <c r="AY96" s="18"/>
      <c r="AZ96" s="19"/>
      <c r="BA96" s="20"/>
      <c r="BB96" s="20"/>
      <c r="BC96" s="21"/>
      <c r="BD96" s="21"/>
      <c r="BE96" s="20"/>
      <c r="BF96" s="21"/>
      <c r="BG96" s="21"/>
      <c r="BH96" s="29"/>
      <c r="BI96" s="27"/>
      <c r="BJ96" s="27"/>
      <c r="BK96" s="27"/>
      <c r="BL96" s="28"/>
      <c r="BM96" s="26"/>
      <c r="BN96" s="18"/>
      <c r="BO96" s="18"/>
      <c r="BP96" s="19"/>
      <c r="BQ96" s="20"/>
      <c r="BR96" s="20"/>
      <c r="BS96" s="21"/>
      <c r="BT96" s="21"/>
      <c r="BU96" s="20"/>
      <c r="BV96" s="21"/>
      <c r="BW96" s="21"/>
      <c r="BX96" s="29"/>
      <c r="BY96" s="27"/>
      <c r="BZ96" s="27"/>
      <c r="CA96" s="27"/>
      <c r="CB96" s="28"/>
      <c r="CC96" s="26"/>
      <c r="CD96" s="18"/>
      <c r="CE96" s="18"/>
      <c r="CF96" s="19"/>
      <c r="CG96" s="20"/>
      <c r="CH96" s="20"/>
      <c r="CI96" s="21"/>
      <c r="CJ96" s="21"/>
      <c r="CK96" s="20"/>
      <c r="CL96" s="21"/>
      <c r="CM96" s="21"/>
      <c r="CN96" s="29"/>
      <c r="CO96" s="27"/>
      <c r="CP96" s="27"/>
      <c r="CQ96" s="27"/>
      <c r="CR96" s="28"/>
      <c r="CS96" s="26"/>
      <c r="CT96" s="18"/>
      <c r="CU96" s="18"/>
      <c r="CV96" s="19"/>
      <c r="CW96" s="20"/>
      <c r="CX96" s="20"/>
      <c r="CY96" s="21"/>
      <c r="CZ96" s="21"/>
      <c r="DA96" s="20"/>
      <c r="DB96" s="21"/>
      <c r="DC96" s="21"/>
      <c r="DD96" s="29"/>
      <c r="DE96" s="27"/>
      <c r="DF96" s="27"/>
      <c r="DG96" s="27"/>
      <c r="DH96" s="28"/>
      <c r="DI96" s="26"/>
      <c r="DJ96" s="18"/>
      <c r="DK96" s="18"/>
      <c r="DL96" s="19"/>
      <c r="DM96" s="20"/>
      <c r="DN96" s="20"/>
      <c r="DO96" s="21"/>
      <c r="DP96" s="21"/>
      <c r="DQ96" s="20"/>
      <c r="DR96" s="21"/>
      <c r="DS96" s="21"/>
      <c r="DT96" s="29"/>
      <c r="DU96" s="27"/>
      <c r="DV96" s="27"/>
      <c r="DW96" s="27"/>
      <c r="DX96" s="28"/>
      <c r="DY96" s="26"/>
      <c r="DZ96" s="18"/>
      <c r="EA96" s="18"/>
      <c r="EB96" s="19"/>
      <c r="EC96" s="20"/>
      <c r="ED96" s="20"/>
      <c r="EE96" s="21"/>
      <c r="EF96" s="21"/>
      <c r="EG96" s="20"/>
      <c r="EH96" s="21"/>
      <c r="EI96" s="21"/>
      <c r="EJ96" s="29"/>
      <c r="EK96" s="27"/>
      <c r="EL96" s="27"/>
      <c r="EM96" s="27"/>
      <c r="EN96" s="28"/>
      <c r="EO96" s="26"/>
      <c r="EP96" s="18"/>
      <c r="EQ96" s="18"/>
      <c r="ER96" s="19"/>
      <c r="ES96" s="20"/>
      <c r="ET96" s="20"/>
      <c r="EU96" s="21"/>
      <c r="EV96" s="21"/>
      <c r="EW96" s="20"/>
      <c r="EX96" s="21"/>
      <c r="EY96" s="21"/>
      <c r="EZ96" s="29"/>
      <c r="FA96" s="27"/>
      <c r="FB96" s="27"/>
      <c r="FC96" s="27"/>
      <c r="FD96" s="28"/>
      <c r="FE96" s="26"/>
      <c r="FF96" s="18"/>
      <c r="FG96" s="18"/>
      <c r="FH96" s="19"/>
      <c r="FI96" s="20"/>
      <c r="FJ96" s="20"/>
      <c r="FK96" s="21"/>
      <c r="FL96" s="21"/>
      <c r="FM96" s="20"/>
      <c r="FN96" s="21"/>
      <c r="FO96" s="21"/>
      <c r="FP96" s="29"/>
      <c r="FQ96" s="27"/>
      <c r="FR96" s="27"/>
      <c r="FS96" s="27"/>
      <c r="FT96" s="28"/>
      <c r="FU96" s="26"/>
      <c r="FV96" s="18"/>
      <c r="FW96" s="18"/>
      <c r="FX96" s="19"/>
      <c r="FY96" s="20"/>
      <c r="FZ96" s="20"/>
      <c r="GA96" s="21"/>
      <c r="GB96" s="21"/>
      <c r="GC96" s="20"/>
      <c r="GD96" s="21"/>
      <c r="GE96" s="21"/>
      <c r="GF96" s="29"/>
      <c r="GG96" s="27"/>
      <c r="GH96" s="27"/>
      <c r="GI96" s="27"/>
      <c r="GJ96" s="28"/>
      <c r="GK96" s="26"/>
      <c r="GL96" s="18"/>
      <c r="GM96" s="18"/>
      <c r="GN96" s="19"/>
      <c r="GO96" s="20"/>
      <c r="GP96" s="20"/>
      <c r="GQ96" s="21"/>
      <c r="GR96" s="21"/>
      <c r="GS96" s="20"/>
      <c r="GT96" s="21"/>
      <c r="GU96" s="21"/>
      <c r="GV96" s="29"/>
      <c r="GW96" s="27"/>
      <c r="GX96" s="27"/>
      <c r="GY96" s="27"/>
      <c r="GZ96" s="28"/>
      <c r="HA96" s="26"/>
      <c r="HB96" s="18"/>
      <c r="HC96" s="18"/>
      <c r="HD96" s="19"/>
      <c r="HE96" s="20"/>
      <c r="HF96" s="20"/>
      <c r="HG96" s="21"/>
      <c r="HH96" s="21"/>
      <c r="HI96" s="20"/>
      <c r="HJ96" s="21"/>
      <c r="HK96" s="21"/>
      <c r="HL96" s="29"/>
      <c r="HM96" s="27"/>
      <c r="HN96" s="27"/>
      <c r="HO96" s="27"/>
      <c r="HP96" s="28"/>
      <c r="HQ96" s="26"/>
      <c r="HR96" s="18"/>
      <c r="HS96" s="18"/>
      <c r="HT96" s="19"/>
      <c r="HU96" s="20"/>
      <c r="HV96" s="20"/>
      <c r="HW96" s="21"/>
      <c r="HX96" s="21"/>
      <c r="HY96" s="20"/>
      <c r="HZ96" s="21"/>
      <c r="IA96" s="21"/>
      <c r="IB96" s="29"/>
      <c r="IC96" s="27"/>
      <c r="ID96" s="27"/>
      <c r="IE96" s="27"/>
      <c r="IF96" s="28"/>
      <c r="IG96" s="26"/>
      <c r="IH96" s="18"/>
      <c r="II96" s="18"/>
      <c r="IJ96" s="19"/>
      <c r="IK96" s="20"/>
      <c r="IL96" s="20"/>
      <c r="IM96" s="21"/>
      <c r="IN96" s="21"/>
      <c r="IO96" s="20"/>
      <c r="IP96" s="21"/>
      <c r="IQ96" s="21"/>
      <c r="IR96" s="29"/>
      <c r="IS96" s="27"/>
      <c r="IT96" s="27"/>
      <c r="IU96" s="27"/>
      <c r="IV96" s="28"/>
    </row>
    <row r="97" spans="1:256" s="16" customFormat="1" ht="30" customHeight="1">
      <c r="A97" s="39">
        <v>82</v>
      </c>
      <c r="B97" s="78" t="s">
        <v>1253</v>
      </c>
      <c r="C97" s="78" t="s">
        <v>1254</v>
      </c>
      <c r="D97" s="79">
        <v>37383</v>
      </c>
      <c r="E97" s="33" t="s">
        <v>1091</v>
      </c>
      <c r="F97" s="80">
        <v>15</v>
      </c>
      <c r="G97" s="104">
        <v>7.75</v>
      </c>
      <c r="H97" s="104">
        <v>3.37</v>
      </c>
      <c r="I97" s="80">
        <v>20</v>
      </c>
      <c r="J97" s="104">
        <v>7.8</v>
      </c>
      <c r="K97" s="104">
        <v>3.31</v>
      </c>
      <c r="L97" s="41">
        <f t="shared" si="2"/>
        <v>7.78</v>
      </c>
      <c r="M97" s="81">
        <f t="shared" si="3"/>
        <v>3.34</v>
      </c>
      <c r="N97" s="33" t="s">
        <v>21</v>
      </c>
      <c r="O97" s="33" t="s">
        <v>1343</v>
      </c>
      <c r="P97" s="42"/>
      <c r="Q97" s="26"/>
      <c r="R97" s="18"/>
      <c r="S97" s="18"/>
      <c r="T97" s="19"/>
      <c r="U97" s="20"/>
      <c r="V97" s="20"/>
      <c r="W97" s="21"/>
      <c r="X97" s="21"/>
      <c r="Y97" s="20"/>
      <c r="Z97" s="21"/>
      <c r="AA97" s="21"/>
      <c r="AB97" s="29"/>
      <c r="AC97" s="27"/>
      <c r="AD97" s="27"/>
      <c r="AE97" s="27"/>
      <c r="AF97" s="28"/>
      <c r="AG97" s="26"/>
      <c r="AH97" s="18"/>
      <c r="AI97" s="18"/>
      <c r="AJ97" s="19"/>
      <c r="AK97" s="20"/>
      <c r="AL97" s="20"/>
      <c r="AM97" s="21"/>
      <c r="AN97" s="21"/>
      <c r="AO97" s="20"/>
      <c r="AP97" s="21"/>
      <c r="AQ97" s="21"/>
      <c r="AR97" s="29"/>
      <c r="AS97" s="27"/>
      <c r="AT97" s="27"/>
      <c r="AU97" s="27"/>
      <c r="AV97" s="28"/>
      <c r="AW97" s="26"/>
      <c r="AX97" s="18"/>
      <c r="AY97" s="18"/>
      <c r="AZ97" s="19"/>
      <c r="BA97" s="20"/>
      <c r="BB97" s="20"/>
      <c r="BC97" s="21"/>
      <c r="BD97" s="21"/>
      <c r="BE97" s="20"/>
      <c r="BF97" s="21"/>
      <c r="BG97" s="21"/>
      <c r="BH97" s="29"/>
      <c r="BI97" s="27"/>
      <c r="BJ97" s="27"/>
      <c r="BK97" s="27"/>
      <c r="BL97" s="28"/>
      <c r="BM97" s="26"/>
      <c r="BN97" s="18"/>
      <c r="BO97" s="18"/>
      <c r="BP97" s="19"/>
      <c r="BQ97" s="20"/>
      <c r="BR97" s="20"/>
      <c r="BS97" s="21"/>
      <c r="BT97" s="21"/>
      <c r="BU97" s="20"/>
      <c r="BV97" s="21"/>
      <c r="BW97" s="21"/>
      <c r="BX97" s="29"/>
      <c r="BY97" s="27"/>
      <c r="BZ97" s="27"/>
      <c r="CA97" s="27"/>
      <c r="CB97" s="28"/>
      <c r="CC97" s="26"/>
      <c r="CD97" s="18"/>
      <c r="CE97" s="18"/>
      <c r="CF97" s="19"/>
      <c r="CG97" s="20"/>
      <c r="CH97" s="20"/>
      <c r="CI97" s="21"/>
      <c r="CJ97" s="21"/>
      <c r="CK97" s="20"/>
      <c r="CL97" s="21"/>
      <c r="CM97" s="21"/>
      <c r="CN97" s="29"/>
      <c r="CO97" s="27"/>
      <c r="CP97" s="27"/>
      <c r="CQ97" s="27"/>
      <c r="CR97" s="28"/>
      <c r="CS97" s="26"/>
      <c r="CT97" s="18"/>
      <c r="CU97" s="18"/>
      <c r="CV97" s="19"/>
      <c r="CW97" s="20"/>
      <c r="CX97" s="20"/>
      <c r="CY97" s="21"/>
      <c r="CZ97" s="21"/>
      <c r="DA97" s="20"/>
      <c r="DB97" s="21"/>
      <c r="DC97" s="21"/>
      <c r="DD97" s="29"/>
      <c r="DE97" s="27"/>
      <c r="DF97" s="27"/>
      <c r="DG97" s="27"/>
      <c r="DH97" s="28"/>
      <c r="DI97" s="26"/>
      <c r="DJ97" s="18"/>
      <c r="DK97" s="18"/>
      <c r="DL97" s="19"/>
      <c r="DM97" s="20"/>
      <c r="DN97" s="20"/>
      <c r="DO97" s="21"/>
      <c r="DP97" s="21"/>
      <c r="DQ97" s="20"/>
      <c r="DR97" s="21"/>
      <c r="DS97" s="21"/>
      <c r="DT97" s="29"/>
      <c r="DU97" s="27"/>
      <c r="DV97" s="27"/>
      <c r="DW97" s="27"/>
      <c r="DX97" s="28"/>
      <c r="DY97" s="26"/>
      <c r="DZ97" s="18"/>
      <c r="EA97" s="18"/>
      <c r="EB97" s="19"/>
      <c r="EC97" s="20"/>
      <c r="ED97" s="20"/>
      <c r="EE97" s="21"/>
      <c r="EF97" s="21"/>
      <c r="EG97" s="20"/>
      <c r="EH97" s="21"/>
      <c r="EI97" s="21"/>
      <c r="EJ97" s="29"/>
      <c r="EK97" s="27"/>
      <c r="EL97" s="27"/>
      <c r="EM97" s="27"/>
      <c r="EN97" s="28"/>
      <c r="EO97" s="26"/>
      <c r="EP97" s="18"/>
      <c r="EQ97" s="18"/>
      <c r="ER97" s="19"/>
      <c r="ES97" s="20"/>
      <c r="ET97" s="20"/>
      <c r="EU97" s="21"/>
      <c r="EV97" s="21"/>
      <c r="EW97" s="20"/>
      <c r="EX97" s="21"/>
      <c r="EY97" s="21"/>
      <c r="EZ97" s="29"/>
      <c r="FA97" s="27"/>
      <c r="FB97" s="27"/>
      <c r="FC97" s="27"/>
      <c r="FD97" s="28"/>
      <c r="FE97" s="26"/>
      <c r="FF97" s="18"/>
      <c r="FG97" s="18"/>
      <c r="FH97" s="19"/>
      <c r="FI97" s="20"/>
      <c r="FJ97" s="20"/>
      <c r="FK97" s="21"/>
      <c r="FL97" s="21"/>
      <c r="FM97" s="20"/>
      <c r="FN97" s="21"/>
      <c r="FO97" s="21"/>
      <c r="FP97" s="29"/>
      <c r="FQ97" s="27"/>
      <c r="FR97" s="27"/>
      <c r="FS97" s="27"/>
      <c r="FT97" s="28"/>
      <c r="FU97" s="26"/>
      <c r="FV97" s="18"/>
      <c r="FW97" s="18"/>
      <c r="FX97" s="19"/>
      <c r="FY97" s="20"/>
      <c r="FZ97" s="20"/>
      <c r="GA97" s="21"/>
      <c r="GB97" s="21"/>
      <c r="GC97" s="20"/>
      <c r="GD97" s="21"/>
      <c r="GE97" s="21"/>
      <c r="GF97" s="29"/>
      <c r="GG97" s="27"/>
      <c r="GH97" s="27"/>
      <c r="GI97" s="27"/>
      <c r="GJ97" s="28"/>
      <c r="GK97" s="26"/>
      <c r="GL97" s="18"/>
      <c r="GM97" s="18"/>
      <c r="GN97" s="19"/>
      <c r="GO97" s="20"/>
      <c r="GP97" s="20"/>
      <c r="GQ97" s="21"/>
      <c r="GR97" s="21"/>
      <c r="GS97" s="20"/>
      <c r="GT97" s="21"/>
      <c r="GU97" s="21"/>
      <c r="GV97" s="29"/>
      <c r="GW97" s="27"/>
      <c r="GX97" s="27"/>
      <c r="GY97" s="27"/>
      <c r="GZ97" s="28"/>
      <c r="HA97" s="26"/>
      <c r="HB97" s="18"/>
      <c r="HC97" s="18"/>
      <c r="HD97" s="19"/>
      <c r="HE97" s="20"/>
      <c r="HF97" s="20"/>
      <c r="HG97" s="21"/>
      <c r="HH97" s="21"/>
      <c r="HI97" s="20"/>
      <c r="HJ97" s="21"/>
      <c r="HK97" s="21"/>
      <c r="HL97" s="29"/>
      <c r="HM97" s="27"/>
      <c r="HN97" s="27"/>
      <c r="HO97" s="27"/>
      <c r="HP97" s="28"/>
      <c r="HQ97" s="26"/>
      <c r="HR97" s="18"/>
      <c r="HS97" s="18"/>
      <c r="HT97" s="19"/>
      <c r="HU97" s="20"/>
      <c r="HV97" s="20"/>
      <c r="HW97" s="21"/>
      <c r="HX97" s="21"/>
      <c r="HY97" s="20"/>
      <c r="HZ97" s="21"/>
      <c r="IA97" s="21"/>
      <c r="IB97" s="29"/>
      <c r="IC97" s="27"/>
      <c r="ID97" s="27"/>
      <c r="IE97" s="27"/>
      <c r="IF97" s="28"/>
      <c r="IG97" s="26"/>
      <c r="IH97" s="18"/>
      <c r="II97" s="18"/>
      <c r="IJ97" s="19"/>
      <c r="IK97" s="20"/>
      <c r="IL97" s="20"/>
      <c r="IM97" s="21"/>
      <c r="IN97" s="21"/>
      <c r="IO97" s="20"/>
      <c r="IP97" s="21"/>
      <c r="IQ97" s="21"/>
      <c r="IR97" s="29"/>
      <c r="IS97" s="27"/>
      <c r="IT97" s="27"/>
      <c r="IU97" s="27"/>
      <c r="IV97" s="28"/>
    </row>
    <row r="98" spans="1:256" s="16" customFormat="1" ht="30" customHeight="1">
      <c r="A98" s="39">
        <v>83</v>
      </c>
      <c r="B98" s="78" t="s">
        <v>1255</v>
      </c>
      <c r="C98" s="78" t="s">
        <v>1256</v>
      </c>
      <c r="D98" s="79">
        <v>37573</v>
      </c>
      <c r="E98" s="33" t="s">
        <v>1091</v>
      </c>
      <c r="F98" s="80">
        <v>15</v>
      </c>
      <c r="G98" s="104">
        <v>7.49</v>
      </c>
      <c r="H98" s="104">
        <v>3.15</v>
      </c>
      <c r="I98" s="80">
        <v>20</v>
      </c>
      <c r="J98" s="104">
        <v>7.88</v>
      </c>
      <c r="K98" s="104">
        <v>3.48</v>
      </c>
      <c r="L98" s="41">
        <f t="shared" si="2"/>
        <v>7.71</v>
      </c>
      <c r="M98" s="81">
        <f t="shared" si="3"/>
        <v>3.34</v>
      </c>
      <c r="N98" s="33" t="s">
        <v>21</v>
      </c>
      <c r="O98" s="33" t="s">
        <v>1343</v>
      </c>
      <c r="P98" s="42"/>
      <c r="Q98" s="26"/>
      <c r="R98" s="18"/>
      <c r="S98" s="18"/>
      <c r="T98" s="19"/>
      <c r="U98" s="20"/>
      <c r="V98" s="20"/>
      <c r="W98" s="21"/>
      <c r="X98" s="21"/>
      <c r="Y98" s="20"/>
      <c r="Z98" s="21"/>
      <c r="AA98" s="21"/>
      <c r="AB98" s="29"/>
      <c r="AC98" s="27"/>
      <c r="AD98" s="27"/>
      <c r="AE98" s="27"/>
      <c r="AF98" s="28"/>
      <c r="AG98" s="26"/>
      <c r="AH98" s="18"/>
      <c r="AI98" s="18"/>
      <c r="AJ98" s="19"/>
      <c r="AK98" s="20"/>
      <c r="AL98" s="20"/>
      <c r="AM98" s="21"/>
      <c r="AN98" s="21"/>
      <c r="AO98" s="20"/>
      <c r="AP98" s="21"/>
      <c r="AQ98" s="21"/>
      <c r="AR98" s="29"/>
      <c r="AS98" s="27"/>
      <c r="AT98" s="27"/>
      <c r="AU98" s="27"/>
      <c r="AV98" s="28"/>
      <c r="AW98" s="26"/>
      <c r="AX98" s="18"/>
      <c r="AY98" s="18"/>
      <c r="AZ98" s="19"/>
      <c r="BA98" s="20"/>
      <c r="BB98" s="20"/>
      <c r="BC98" s="21"/>
      <c r="BD98" s="21"/>
      <c r="BE98" s="20"/>
      <c r="BF98" s="21"/>
      <c r="BG98" s="21"/>
      <c r="BH98" s="29"/>
      <c r="BI98" s="27"/>
      <c r="BJ98" s="27"/>
      <c r="BK98" s="27"/>
      <c r="BL98" s="28"/>
      <c r="BM98" s="26"/>
      <c r="BN98" s="18"/>
      <c r="BO98" s="18"/>
      <c r="BP98" s="19"/>
      <c r="BQ98" s="20"/>
      <c r="BR98" s="20"/>
      <c r="BS98" s="21"/>
      <c r="BT98" s="21"/>
      <c r="BU98" s="20"/>
      <c r="BV98" s="21"/>
      <c r="BW98" s="21"/>
      <c r="BX98" s="29"/>
      <c r="BY98" s="27"/>
      <c r="BZ98" s="27"/>
      <c r="CA98" s="27"/>
      <c r="CB98" s="28"/>
      <c r="CC98" s="26"/>
      <c r="CD98" s="18"/>
      <c r="CE98" s="18"/>
      <c r="CF98" s="19"/>
      <c r="CG98" s="20"/>
      <c r="CH98" s="20"/>
      <c r="CI98" s="21"/>
      <c r="CJ98" s="21"/>
      <c r="CK98" s="20"/>
      <c r="CL98" s="21"/>
      <c r="CM98" s="21"/>
      <c r="CN98" s="29"/>
      <c r="CO98" s="27"/>
      <c r="CP98" s="27"/>
      <c r="CQ98" s="27"/>
      <c r="CR98" s="28"/>
      <c r="CS98" s="26"/>
      <c r="CT98" s="18"/>
      <c r="CU98" s="18"/>
      <c r="CV98" s="19"/>
      <c r="CW98" s="20"/>
      <c r="CX98" s="20"/>
      <c r="CY98" s="21"/>
      <c r="CZ98" s="21"/>
      <c r="DA98" s="20"/>
      <c r="DB98" s="21"/>
      <c r="DC98" s="21"/>
      <c r="DD98" s="29"/>
      <c r="DE98" s="27"/>
      <c r="DF98" s="27"/>
      <c r="DG98" s="27"/>
      <c r="DH98" s="28"/>
      <c r="DI98" s="26"/>
      <c r="DJ98" s="18"/>
      <c r="DK98" s="18"/>
      <c r="DL98" s="19"/>
      <c r="DM98" s="20"/>
      <c r="DN98" s="20"/>
      <c r="DO98" s="21"/>
      <c r="DP98" s="21"/>
      <c r="DQ98" s="20"/>
      <c r="DR98" s="21"/>
      <c r="DS98" s="21"/>
      <c r="DT98" s="29"/>
      <c r="DU98" s="27"/>
      <c r="DV98" s="27"/>
      <c r="DW98" s="27"/>
      <c r="DX98" s="28"/>
      <c r="DY98" s="26"/>
      <c r="DZ98" s="18"/>
      <c r="EA98" s="18"/>
      <c r="EB98" s="19"/>
      <c r="EC98" s="20"/>
      <c r="ED98" s="20"/>
      <c r="EE98" s="21"/>
      <c r="EF98" s="21"/>
      <c r="EG98" s="20"/>
      <c r="EH98" s="21"/>
      <c r="EI98" s="21"/>
      <c r="EJ98" s="29"/>
      <c r="EK98" s="27"/>
      <c r="EL98" s="27"/>
      <c r="EM98" s="27"/>
      <c r="EN98" s="28"/>
      <c r="EO98" s="26"/>
      <c r="EP98" s="18"/>
      <c r="EQ98" s="18"/>
      <c r="ER98" s="19"/>
      <c r="ES98" s="20"/>
      <c r="ET98" s="20"/>
      <c r="EU98" s="21"/>
      <c r="EV98" s="21"/>
      <c r="EW98" s="20"/>
      <c r="EX98" s="21"/>
      <c r="EY98" s="21"/>
      <c r="EZ98" s="29"/>
      <c r="FA98" s="27"/>
      <c r="FB98" s="27"/>
      <c r="FC98" s="27"/>
      <c r="FD98" s="28"/>
      <c r="FE98" s="26"/>
      <c r="FF98" s="18"/>
      <c r="FG98" s="18"/>
      <c r="FH98" s="19"/>
      <c r="FI98" s="20"/>
      <c r="FJ98" s="20"/>
      <c r="FK98" s="21"/>
      <c r="FL98" s="21"/>
      <c r="FM98" s="20"/>
      <c r="FN98" s="21"/>
      <c r="FO98" s="21"/>
      <c r="FP98" s="29"/>
      <c r="FQ98" s="27"/>
      <c r="FR98" s="27"/>
      <c r="FS98" s="27"/>
      <c r="FT98" s="28"/>
      <c r="FU98" s="26"/>
      <c r="FV98" s="18"/>
      <c r="FW98" s="18"/>
      <c r="FX98" s="19"/>
      <c r="FY98" s="20"/>
      <c r="FZ98" s="20"/>
      <c r="GA98" s="21"/>
      <c r="GB98" s="21"/>
      <c r="GC98" s="20"/>
      <c r="GD98" s="21"/>
      <c r="GE98" s="21"/>
      <c r="GF98" s="29"/>
      <c r="GG98" s="27"/>
      <c r="GH98" s="27"/>
      <c r="GI98" s="27"/>
      <c r="GJ98" s="28"/>
      <c r="GK98" s="26"/>
      <c r="GL98" s="18"/>
      <c r="GM98" s="18"/>
      <c r="GN98" s="19"/>
      <c r="GO98" s="20"/>
      <c r="GP98" s="20"/>
      <c r="GQ98" s="21"/>
      <c r="GR98" s="21"/>
      <c r="GS98" s="20"/>
      <c r="GT98" s="21"/>
      <c r="GU98" s="21"/>
      <c r="GV98" s="29"/>
      <c r="GW98" s="27"/>
      <c r="GX98" s="27"/>
      <c r="GY98" s="27"/>
      <c r="GZ98" s="28"/>
      <c r="HA98" s="26"/>
      <c r="HB98" s="18"/>
      <c r="HC98" s="18"/>
      <c r="HD98" s="19"/>
      <c r="HE98" s="20"/>
      <c r="HF98" s="20"/>
      <c r="HG98" s="21"/>
      <c r="HH98" s="21"/>
      <c r="HI98" s="20"/>
      <c r="HJ98" s="21"/>
      <c r="HK98" s="21"/>
      <c r="HL98" s="29"/>
      <c r="HM98" s="27"/>
      <c r="HN98" s="27"/>
      <c r="HO98" s="27"/>
      <c r="HP98" s="28"/>
      <c r="HQ98" s="26"/>
      <c r="HR98" s="18"/>
      <c r="HS98" s="18"/>
      <c r="HT98" s="19"/>
      <c r="HU98" s="20"/>
      <c r="HV98" s="20"/>
      <c r="HW98" s="21"/>
      <c r="HX98" s="21"/>
      <c r="HY98" s="20"/>
      <c r="HZ98" s="21"/>
      <c r="IA98" s="21"/>
      <c r="IB98" s="29"/>
      <c r="IC98" s="27"/>
      <c r="ID98" s="27"/>
      <c r="IE98" s="27"/>
      <c r="IF98" s="28"/>
      <c r="IG98" s="26"/>
      <c r="IH98" s="18"/>
      <c r="II98" s="18"/>
      <c r="IJ98" s="19"/>
      <c r="IK98" s="20"/>
      <c r="IL98" s="20"/>
      <c r="IM98" s="21"/>
      <c r="IN98" s="21"/>
      <c r="IO98" s="20"/>
      <c r="IP98" s="21"/>
      <c r="IQ98" s="21"/>
      <c r="IR98" s="29"/>
      <c r="IS98" s="27"/>
      <c r="IT98" s="27"/>
      <c r="IU98" s="27"/>
      <c r="IV98" s="28"/>
    </row>
    <row r="99" spans="1:256" s="16" customFormat="1" ht="11.25" customHeight="1">
      <c r="A99" s="76"/>
      <c r="B99" s="93" t="s">
        <v>1337</v>
      </c>
      <c r="C99" s="93"/>
      <c r="D99" s="82"/>
      <c r="E99" s="77"/>
      <c r="F99" s="83"/>
      <c r="G99" s="83"/>
      <c r="H99" s="83"/>
      <c r="I99" s="83"/>
      <c r="J99" s="83"/>
      <c r="K99" s="83"/>
      <c r="L99" s="84"/>
      <c r="M99" s="85"/>
      <c r="N99" s="77"/>
      <c r="O99" s="108"/>
      <c r="P99" s="86"/>
      <c r="Q99" s="26"/>
      <c r="R99" s="18"/>
      <c r="S99" s="18"/>
      <c r="T99" s="19"/>
      <c r="U99" s="20"/>
      <c r="V99" s="20"/>
      <c r="W99" s="21"/>
      <c r="X99" s="21"/>
      <c r="Y99" s="20"/>
      <c r="Z99" s="21"/>
      <c r="AA99" s="21"/>
      <c r="AB99" s="29"/>
      <c r="AC99" s="27"/>
      <c r="AD99" s="27"/>
      <c r="AE99" s="27"/>
      <c r="AF99" s="28"/>
      <c r="AG99" s="26"/>
      <c r="AH99" s="18"/>
      <c r="AI99" s="18"/>
      <c r="AJ99" s="19"/>
      <c r="AK99" s="20"/>
      <c r="AL99" s="20"/>
      <c r="AM99" s="21"/>
      <c r="AN99" s="21"/>
      <c r="AO99" s="20"/>
      <c r="AP99" s="21"/>
      <c r="AQ99" s="21"/>
      <c r="AR99" s="29"/>
      <c r="AS99" s="27"/>
      <c r="AT99" s="27"/>
      <c r="AU99" s="27"/>
      <c r="AV99" s="28"/>
      <c r="AW99" s="26"/>
      <c r="AX99" s="18"/>
      <c r="AY99" s="18"/>
      <c r="AZ99" s="19"/>
      <c r="BA99" s="20"/>
      <c r="BB99" s="20"/>
      <c r="BC99" s="21"/>
      <c r="BD99" s="21"/>
      <c r="BE99" s="20"/>
      <c r="BF99" s="21"/>
      <c r="BG99" s="21"/>
      <c r="BH99" s="29"/>
      <c r="BI99" s="27"/>
      <c r="BJ99" s="27"/>
      <c r="BK99" s="27"/>
      <c r="BL99" s="28"/>
      <c r="BM99" s="26"/>
      <c r="BN99" s="18"/>
      <c r="BO99" s="18"/>
      <c r="BP99" s="19"/>
      <c r="BQ99" s="20"/>
      <c r="BR99" s="20"/>
      <c r="BS99" s="21"/>
      <c r="BT99" s="21"/>
      <c r="BU99" s="20"/>
      <c r="BV99" s="21"/>
      <c r="BW99" s="21"/>
      <c r="BX99" s="29"/>
      <c r="BY99" s="27"/>
      <c r="BZ99" s="27"/>
      <c r="CA99" s="27"/>
      <c r="CB99" s="28"/>
      <c r="CC99" s="26"/>
      <c r="CD99" s="18"/>
      <c r="CE99" s="18"/>
      <c r="CF99" s="19"/>
      <c r="CG99" s="20"/>
      <c r="CH99" s="20"/>
      <c r="CI99" s="21"/>
      <c r="CJ99" s="21"/>
      <c r="CK99" s="20"/>
      <c r="CL99" s="21"/>
      <c r="CM99" s="21"/>
      <c r="CN99" s="29"/>
      <c r="CO99" s="27"/>
      <c r="CP99" s="27"/>
      <c r="CQ99" s="27"/>
      <c r="CR99" s="28"/>
      <c r="CS99" s="26"/>
      <c r="CT99" s="18"/>
      <c r="CU99" s="18"/>
      <c r="CV99" s="19"/>
      <c r="CW99" s="20"/>
      <c r="CX99" s="20"/>
      <c r="CY99" s="21"/>
      <c r="CZ99" s="21"/>
      <c r="DA99" s="20"/>
      <c r="DB99" s="21"/>
      <c r="DC99" s="21"/>
      <c r="DD99" s="29"/>
      <c r="DE99" s="27"/>
      <c r="DF99" s="27"/>
      <c r="DG99" s="27"/>
      <c r="DH99" s="28"/>
      <c r="DI99" s="26"/>
      <c r="DJ99" s="18"/>
      <c r="DK99" s="18"/>
      <c r="DL99" s="19"/>
      <c r="DM99" s="20"/>
      <c r="DN99" s="20"/>
      <c r="DO99" s="21"/>
      <c r="DP99" s="21"/>
      <c r="DQ99" s="20"/>
      <c r="DR99" s="21"/>
      <c r="DS99" s="21"/>
      <c r="DT99" s="29"/>
      <c r="DU99" s="27"/>
      <c r="DV99" s="27"/>
      <c r="DW99" s="27"/>
      <c r="DX99" s="28"/>
      <c r="DY99" s="26"/>
      <c r="DZ99" s="18"/>
      <c r="EA99" s="18"/>
      <c r="EB99" s="19"/>
      <c r="EC99" s="20"/>
      <c r="ED99" s="20"/>
      <c r="EE99" s="21"/>
      <c r="EF99" s="21"/>
      <c r="EG99" s="20"/>
      <c r="EH99" s="21"/>
      <c r="EI99" s="21"/>
      <c r="EJ99" s="29"/>
      <c r="EK99" s="27"/>
      <c r="EL99" s="27"/>
      <c r="EM99" s="27"/>
      <c r="EN99" s="28"/>
      <c r="EO99" s="26"/>
      <c r="EP99" s="18"/>
      <c r="EQ99" s="18"/>
      <c r="ER99" s="19"/>
      <c r="ES99" s="20"/>
      <c r="ET99" s="20"/>
      <c r="EU99" s="21"/>
      <c r="EV99" s="21"/>
      <c r="EW99" s="20"/>
      <c r="EX99" s="21"/>
      <c r="EY99" s="21"/>
      <c r="EZ99" s="29"/>
      <c r="FA99" s="27"/>
      <c r="FB99" s="27"/>
      <c r="FC99" s="27"/>
      <c r="FD99" s="28"/>
      <c r="FE99" s="26"/>
      <c r="FF99" s="18"/>
      <c r="FG99" s="18"/>
      <c r="FH99" s="19"/>
      <c r="FI99" s="20"/>
      <c r="FJ99" s="20"/>
      <c r="FK99" s="21"/>
      <c r="FL99" s="21"/>
      <c r="FM99" s="20"/>
      <c r="FN99" s="21"/>
      <c r="FO99" s="21"/>
      <c r="FP99" s="29"/>
      <c r="FQ99" s="27"/>
      <c r="FR99" s="27"/>
      <c r="FS99" s="27"/>
      <c r="FT99" s="28"/>
      <c r="FU99" s="26"/>
      <c r="FV99" s="18"/>
      <c r="FW99" s="18"/>
      <c r="FX99" s="19"/>
      <c r="FY99" s="20"/>
      <c r="FZ99" s="20"/>
      <c r="GA99" s="21"/>
      <c r="GB99" s="21"/>
      <c r="GC99" s="20"/>
      <c r="GD99" s="21"/>
      <c r="GE99" s="21"/>
      <c r="GF99" s="29"/>
      <c r="GG99" s="27"/>
      <c r="GH99" s="27"/>
      <c r="GI99" s="27"/>
      <c r="GJ99" s="28"/>
      <c r="GK99" s="26"/>
      <c r="GL99" s="18"/>
      <c r="GM99" s="18"/>
      <c r="GN99" s="19"/>
      <c r="GO99" s="20"/>
      <c r="GP99" s="20"/>
      <c r="GQ99" s="21"/>
      <c r="GR99" s="21"/>
      <c r="GS99" s="20"/>
      <c r="GT99" s="21"/>
      <c r="GU99" s="21"/>
      <c r="GV99" s="29"/>
      <c r="GW99" s="27"/>
      <c r="GX99" s="27"/>
      <c r="GY99" s="27"/>
      <c r="GZ99" s="28"/>
      <c r="HA99" s="26"/>
      <c r="HB99" s="18"/>
      <c r="HC99" s="18"/>
      <c r="HD99" s="19"/>
      <c r="HE99" s="20"/>
      <c r="HF99" s="20"/>
      <c r="HG99" s="21"/>
      <c r="HH99" s="21"/>
      <c r="HI99" s="20"/>
      <c r="HJ99" s="21"/>
      <c r="HK99" s="21"/>
      <c r="HL99" s="29"/>
      <c r="HM99" s="27"/>
      <c r="HN99" s="27"/>
      <c r="HO99" s="27"/>
      <c r="HP99" s="28"/>
      <c r="HQ99" s="26"/>
      <c r="HR99" s="18"/>
      <c r="HS99" s="18"/>
      <c r="HT99" s="19"/>
      <c r="HU99" s="20"/>
      <c r="HV99" s="20"/>
      <c r="HW99" s="21"/>
      <c r="HX99" s="21"/>
      <c r="HY99" s="20"/>
      <c r="HZ99" s="21"/>
      <c r="IA99" s="21"/>
      <c r="IB99" s="29"/>
      <c r="IC99" s="27"/>
      <c r="ID99" s="27"/>
      <c r="IE99" s="27"/>
      <c r="IF99" s="28"/>
      <c r="IG99" s="26"/>
      <c r="IH99" s="18"/>
      <c r="II99" s="18"/>
      <c r="IJ99" s="19"/>
      <c r="IK99" s="20"/>
      <c r="IL99" s="20"/>
      <c r="IM99" s="21"/>
      <c r="IN99" s="21"/>
      <c r="IO99" s="20"/>
      <c r="IP99" s="21"/>
      <c r="IQ99" s="21"/>
      <c r="IR99" s="29"/>
      <c r="IS99" s="27"/>
      <c r="IT99" s="27"/>
      <c r="IU99" s="27"/>
      <c r="IV99" s="28"/>
    </row>
    <row r="100" spans="7:16" ht="11.25">
      <c r="G100" s="49"/>
      <c r="H100" s="49"/>
      <c r="I100" s="6"/>
      <c r="J100" s="50"/>
      <c r="N100" s="49"/>
      <c r="O100" s="50" t="s">
        <v>204</v>
      </c>
      <c r="P100" s="50"/>
    </row>
    <row r="101" spans="2:16" ht="11.25">
      <c r="B101" s="92" t="s">
        <v>203</v>
      </c>
      <c r="C101" s="92"/>
      <c r="G101" s="50"/>
      <c r="H101" s="50" t="s">
        <v>29</v>
      </c>
      <c r="I101" s="5"/>
      <c r="J101" s="50"/>
      <c r="N101" s="49"/>
      <c r="O101" s="50" t="s">
        <v>1</v>
      </c>
      <c r="P101" s="49"/>
    </row>
    <row r="102" spans="7:16" ht="11.25">
      <c r="G102" s="50"/>
      <c r="H102" s="50"/>
      <c r="I102" s="5"/>
      <c r="J102" s="50"/>
      <c r="N102" s="49"/>
      <c r="O102" s="49"/>
      <c r="P102" s="49"/>
    </row>
    <row r="103" spans="7:16" ht="11.25">
      <c r="G103" s="50"/>
      <c r="H103" s="50"/>
      <c r="I103" s="5"/>
      <c r="J103" s="50"/>
      <c r="N103" s="49"/>
      <c r="O103" s="49"/>
      <c r="P103" s="49"/>
    </row>
    <row r="104" spans="7:16" ht="11.25">
      <c r="G104" s="50"/>
      <c r="H104" s="50"/>
      <c r="I104" s="5"/>
      <c r="J104" s="50"/>
      <c r="N104" s="49"/>
      <c r="O104" s="49"/>
      <c r="P104" s="49"/>
    </row>
    <row r="105" spans="7:16" ht="11.25">
      <c r="G105" s="50"/>
      <c r="H105" s="50"/>
      <c r="I105" s="5"/>
      <c r="J105" s="50"/>
      <c r="N105" s="49"/>
      <c r="O105" s="49"/>
      <c r="P105" s="49"/>
    </row>
    <row r="106" spans="7:16" ht="11.25">
      <c r="G106" s="50"/>
      <c r="H106" s="50"/>
      <c r="I106" s="5"/>
      <c r="J106" s="50"/>
      <c r="N106" s="49"/>
      <c r="O106" s="49"/>
      <c r="P106" s="49"/>
    </row>
    <row r="107" spans="7:16" ht="11.25">
      <c r="G107" s="5"/>
      <c r="H107" s="50" t="s">
        <v>202</v>
      </c>
      <c r="I107" s="50"/>
      <c r="J107" s="50"/>
      <c r="N107" s="50"/>
      <c r="O107" s="50" t="s">
        <v>2</v>
      </c>
      <c r="P107" s="50"/>
    </row>
  </sheetData>
  <sheetProtection/>
  <mergeCells count="18">
    <mergeCell ref="A1:C1"/>
    <mergeCell ref="F1:L1"/>
    <mergeCell ref="A2:C2"/>
    <mergeCell ref="F2:L2"/>
    <mergeCell ref="F4:L4"/>
    <mergeCell ref="E5:M5"/>
    <mergeCell ref="A13:A15"/>
    <mergeCell ref="B13:D14"/>
    <mergeCell ref="F13:K13"/>
    <mergeCell ref="L13:L15"/>
    <mergeCell ref="M13:M15"/>
    <mergeCell ref="N13:N15"/>
    <mergeCell ref="B99:C99"/>
    <mergeCell ref="B101:C101"/>
    <mergeCell ref="O13:O15"/>
    <mergeCell ref="P13:P15"/>
    <mergeCell ref="F14:H14"/>
    <mergeCell ref="I14:K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PageLayoutView="0" workbookViewId="0" topLeftCell="A52">
      <selection activeCell="A56" sqref="A56:IV63"/>
    </sheetView>
  </sheetViews>
  <sheetFormatPr defaultColWidth="9.140625" defaultRowHeight="15"/>
  <cols>
    <col min="1" max="1" width="4.00390625" style="5" customWidth="1"/>
    <col min="2" max="2" width="11.421875" style="6" customWidth="1"/>
    <col min="3" max="3" width="16.57421875" style="1" customWidth="1"/>
    <col min="4" max="4" width="9.7109375" style="1" customWidth="1"/>
    <col min="5" max="5" width="8.140625" style="1" customWidth="1"/>
    <col min="6" max="6" width="8.7109375" style="1" customWidth="1"/>
    <col min="7" max="7" width="7.7109375" style="51" customWidth="1"/>
    <col min="8" max="8" width="8.57421875" style="51" customWidth="1"/>
    <col min="9" max="9" width="8.57421875" style="1" customWidth="1"/>
    <col min="10" max="11" width="8.28125" style="51" customWidth="1"/>
    <col min="12" max="12" width="9.57421875" style="50" customWidth="1"/>
    <col min="13" max="13" width="10.140625" style="50" customWidth="1"/>
    <col min="14" max="14" width="9.57421875" style="1" customWidth="1"/>
    <col min="15" max="15" width="9.00390625" style="1" customWidth="1"/>
    <col min="16" max="16" width="5.57421875" style="1" customWidth="1"/>
    <col min="17" max="16384" width="9.140625" style="1" customWidth="1"/>
  </cols>
  <sheetData>
    <row r="1" spans="1:16" ht="16.5" customHeight="1">
      <c r="A1" s="100" t="s">
        <v>23</v>
      </c>
      <c r="B1" s="100"/>
      <c r="C1" s="100"/>
      <c r="F1" s="92" t="s">
        <v>4</v>
      </c>
      <c r="G1" s="92"/>
      <c r="H1" s="92"/>
      <c r="I1" s="92"/>
      <c r="J1" s="92"/>
      <c r="K1" s="92"/>
      <c r="L1" s="92"/>
      <c r="O1" s="4"/>
      <c r="P1" s="4"/>
    </row>
    <row r="2" spans="1:16" ht="15" customHeight="1">
      <c r="A2" s="101" t="s">
        <v>27</v>
      </c>
      <c r="B2" s="101"/>
      <c r="C2" s="101"/>
      <c r="D2" s="4"/>
      <c r="F2" s="102" t="s">
        <v>3</v>
      </c>
      <c r="G2" s="102"/>
      <c r="H2" s="102"/>
      <c r="I2" s="102"/>
      <c r="J2" s="102"/>
      <c r="K2" s="102"/>
      <c r="L2" s="102"/>
      <c r="M2" s="58"/>
      <c r="N2" s="4"/>
      <c r="O2" s="4"/>
      <c r="P2" s="4"/>
    </row>
    <row r="3" spans="1:16" ht="12" customHeight="1">
      <c r="A3" s="4"/>
      <c r="B3" s="4"/>
      <c r="C3" s="4"/>
      <c r="D3" s="4"/>
      <c r="E3" s="4"/>
      <c r="F3" s="4"/>
      <c r="G3" s="46"/>
      <c r="H3" s="46"/>
      <c r="I3" s="4"/>
      <c r="J3" s="46"/>
      <c r="K3" s="46"/>
      <c r="L3" s="46"/>
      <c r="M3" s="46"/>
      <c r="N3" s="4"/>
      <c r="O3" s="4"/>
      <c r="P3" s="4"/>
    </row>
    <row r="4" spans="1:16" s="7" customFormat="1" ht="12.75" customHeight="1">
      <c r="A4" s="30"/>
      <c r="B4" s="30"/>
      <c r="C4" s="30"/>
      <c r="E4" s="31"/>
      <c r="F4" s="103" t="s">
        <v>24</v>
      </c>
      <c r="G4" s="103"/>
      <c r="H4" s="103"/>
      <c r="I4" s="103"/>
      <c r="J4" s="103"/>
      <c r="K4" s="103"/>
      <c r="L4" s="103"/>
      <c r="M4" s="46"/>
      <c r="N4" s="31"/>
      <c r="O4" s="30"/>
      <c r="P4" s="30"/>
    </row>
    <row r="5" spans="1:16" s="7" customFormat="1" ht="12.75" customHeight="1">
      <c r="A5" s="30"/>
      <c r="B5" s="30"/>
      <c r="C5" s="30"/>
      <c r="E5" s="103" t="s">
        <v>28</v>
      </c>
      <c r="F5" s="103"/>
      <c r="G5" s="103"/>
      <c r="H5" s="103"/>
      <c r="I5" s="103"/>
      <c r="J5" s="103"/>
      <c r="K5" s="103"/>
      <c r="L5" s="103"/>
      <c r="M5" s="103"/>
      <c r="N5" s="31"/>
      <c r="O5" s="30"/>
      <c r="P5" s="30"/>
    </row>
    <row r="6" spans="1:16" s="7" customFormat="1" ht="12.75" customHeight="1">
      <c r="A6" s="30"/>
      <c r="B6" s="30" t="s">
        <v>25</v>
      </c>
      <c r="C6" s="30"/>
      <c r="E6" s="30"/>
      <c r="F6" s="30"/>
      <c r="G6" s="46"/>
      <c r="H6" s="46"/>
      <c r="I6" s="30"/>
      <c r="J6" s="46"/>
      <c r="K6" s="46"/>
      <c r="L6" s="46"/>
      <c r="M6" s="46"/>
      <c r="N6" s="31"/>
      <c r="O6" s="30"/>
      <c r="P6" s="30"/>
    </row>
    <row r="7" spans="2:13" s="32" customFormat="1" ht="11.25">
      <c r="B7" s="70"/>
      <c r="C7" s="32" t="s">
        <v>26</v>
      </c>
      <c r="G7" s="47"/>
      <c r="H7" s="47"/>
      <c r="J7" s="47"/>
      <c r="K7" s="47"/>
      <c r="L7" s="59"/>
      <c r="M7" s="59"/>
    </row>
    <row r="8" spans="2:13" s="32" customFormat="1" ht="11.25">
      <c r="B8" s="70"/>
      <c r="G8" s="47"/>
      <c r="H8" s="47"/>
      <c r="J8" s="47"/>
      <c r="K8" s="47"/>
      <c r="L8" s="59"/>
      <c r="M8" s="59"/>
    </row>
    <row r="9" spans="2:13" s="32" customFormat="1" ht="11.25">
      <c r="B9" s="70"/>
      <c r="G9" s="47"/>
      <c r="H9" s="47"/>
      <c r="J9" s="47"/>
      <c r="K9" s="47"/>
      <c r="L9" s="59"/>
      <c r="M9" s="59"/>
    </row>
    <row r="10" spans="6:10" s="32" customFormat="1" ht="11.25">
      <c r="F10" s="70" t="s">
        <v>30</v>
      </c>
      <c r="G10" s="60"/>
      <c r="H10" s="60"/>
      <c r="I10" s="60"/>
      <c r="J10" s="60"/>
    </row>
    <row r="11" spans="2:13" s="8" customFormat="1" ht="11.25">
      <c r="B11" s="26"/>
      <c r="G11" s="47"/>
      <c r="H11" s="47"/>
      <c r="J11" s="47"/>
      <c r="K11" s="47"/>
      <c r="L11" s="59"/>
      <c r="M11" s="59"/>
    </row>
    <row r="12" spans="1:16" ht="12.75" customHeight="1">
      <c r="A12" s="4"/>
      <c r="B12" s="4"/>
      <c r="C12" s="4"/>
      <c r="E12" s="9"/>
      <c r="F12" s="4"/>
      <c r="G12" s="46"/>
      <c r="H12" s="46"/>
      <c r="I12" s="4"/>
      <c r="J12" s="46"/>
      <c r="K12" s="46"/>
      <c r="L12" s="46"/>
      <c r="M12" s="46"/>
      <c r="N12" s="9"/>
      <c r="O12" s="4"/>
      <c r="P12" s="4"/>
    </row>
    <row r="13" spans="1:16" ht="12.75" customHeight="1">
      <c r="A13" s="94" t="s">
        <v>0</v>
      </c>
      <c r="B13" s="95" t="s">
        <v>5</v>
      </c>
      <c r="C13" s="96"/>
      <c r="D13" s="96"/>
      <c r="E13" s="36"/>
      <c r="F13" s="88" t="s">
        <v>16</v>
      </c>
      <c r="G13" s="89"/>
      <c r="H13" s="89"/>
      <c r="I13" s="89"/>
      <c r="J13" s="89"/>
      <c r="K13" s="89"/>
      <c r="L13" s="99" t="s">
        <v>17</v>
      </c>
      <c r="M13" s="99" t="s">
        <v>18</v>
      </c>
      <c r="N13" s="87" t="s">
        <v>19</v>
      </c>
      <c r="O13" s="109" t="s">
        <v>20</v>
      </c>
      <c r="P13" s="87" t="s">
        <v>6</v>
      </c>
    </row>
    <row r="14" spans="1:16" ht="12.75" customHeight="1">
      <c r="A14" s="94"/>
      <c r="B14" s="97"/>
      <c r="C14" s="98"/>
      <c r="D14" s="98"/>
      <c r="E14" s="37"/>
      <c r="F14" s="88" t="s">
        <v>7</v>
      </c>
      <c r="G14" s="89"/>
      <c r="H14" s="90"/>
      <c r="I14" s="91" t="s">
        <v>8</v>
      </c>
      <c r="J14" s="91"/>
      <c r="K14" s="88"/>
      <c r="L14" s="99"/>
      <c r="M14" s="99"/>
      <c r="N14" s="87"/>
      <c r="O14" s="110"/>
      <c r="P14" s="87"/>
    </row>
    <row r="15" spans="1:16" ht="31.5" customHeight="1">
      <c r="A15" s="94"/>
      <c r="B15" s="35" t="s">
        <v>9</v>
      </c>
      <c r="C15" s="34" t="s">
        <v>10</v>
      </c>
      <c r="D15" s="34" t="s">
        <v>11</v>
      </c>
      <c r="E15" s="34" t="s">
        <v>15</v>
      </c>
      <c r="F15" s="34" t="s">
        <v>12</v>
      </c>
      <c r="G15" s="48" t="s">
        <v>13</v>
      </c>
      <c r="H15" s="48" t="s">
        <v>14</v>
      </c>
      <c r="I15" s="34" t="s">
        <v>12</v>
      </c>
      <c r="J15" s="48" t="s">
        <v>13</v>
      </c>
      <c r="K15" s="52" t="s">
        <v>14</v>
      </c>
      <c r="L15" s="99"/>
      <c r="M15" s="99"/>
      <c r="N15" s="87"/>
      <c r="O15" s="111"/>
      <c r="P15" s="87"/>
    </row>
    <row r="16" spans="1:16" ht="30" customHeight="1">
      <c r="A16" s="40">
        <v>1</v>
      </c>
      <c r="B16" s="78" t="s">
        <v>1258</v>
      </c>
      <c r="C16" s="78" t="s">
        <v>1259</v>
      </c>
      <c r="D16" s="79">
        <v>37471</v>
      </c>
      <c r="E16" s="33" t="s">
        <v>1257</v>
      </c>
      <c r="F16" s="80">
        <v>15</v>
      </c>
      <c r="G16" s="104">
        <v>8.89</v>
      </c>
      <c r="H16" s="104">
        <v>3.91</v>
      </c>
      <c r="I16" s="80">
        <v>20</v>
      </c>
      <c r="J16" s="104">
        <v>8.82</v>
      </c>
      <c r="K16" s="104">
        <v>3.92</v>
      </c>
      <c r="L16" s="41">
        <f aca="true" t="shared" si="0" ref="L16:L39">ROUND(SUMPRODUCT(F16*G16+I16*J16)/(F16+I16),2)</f>
        <v>8.85</v>
      </c>
      <c r="M16" s="81">
        <f aca="true" t="shared" si="1" ref="M16:M39">ROUND(SUMPRODUCT(F16*H16+I16*K16)/(F16+I16),2)</f>
        <v>3.92</v>
      </c>
      <c r="N16" s="33" t="s">
        <v>22</v>
      </c>
      <c r="O16" s="33" t="s">
        <v>1342</v>
      </c>
      <c r="P16" s="33"/>
    </row>
    <row r="17" spans="1:16" ht="30" customHeight="1">
      <c r="A17" s="40">
        <v>2</v>
      </c>
      <c r="B17" s="78" t="s">
        <v>1260</v>
      </c>
      <c r="C17" s="78" t="s">
        <v>238</v>
      </c>
      <c r="D17" s="79">
        <v>37422</v>
      </c>
      <c r="E17" s="33" t="s">
        <v>1257</v>
      </c>
      <c r="F17" s="80">
        <v>15</v>
      </c>
      <c r="G17" s="104">
        <v>8.69</v>
      </c>
      <c r="H17" s="104">
        <v>3.77</v>
      </c>
      <c r="I17" s="80">
        <v>20</v>
      </c>
      <c r="J17" s="104">
        <v>9.2</v>
      </c>
      <c r="K17" s="104">
        <v>3.96</v>
      </c>
      <c r="L17" s="41">
        <f t="shared" si="0"/>
        <v>8.98</v>
      </c>
      <c r="M17" s="81">
        <f t="shared" si="1"/>
        <v>3.88</v>
      </c>
      <c r="N17" s="33" t="s">
        <v>22</v>
      </c>
      <c r="O17" s="33" t="s">
        <v>1342</v>
      </c>
      <c r="P17" s="33"/>
    </row>
    <row r="18" spans="1:16" ht="30" customHeight="1">
      <c r="A18" s="40">
        <v>3</v>
      </c>
      <c r="B18" s="78" t="s">
        <v>1261</v>
      </c>
      <c r="C18" s="78" t="s">
        <v>1262</v>
      </c>
      <c r="D18" s="79">
        <v>34962</v>
      </c>
      <c r="E18" s="33" t="s">
        <v>1257</v>
      </c>
      <c r="F18" s="80">
        <v>15</v>
      </c>
      <c r="G18" s="104">
        <v>8.92</v>
      </c>
      <c r="H18" s="104">
        <v>3.91</v>
      </c>
      <c r="I18" s="80">
        <v>20</v>
      </c>
      <c r="J18" s="104">
        <v>9.12</v>
      </c>
      <c r="K18" s="104">
        <v>3.83</v>
      </c>
      <c r="L18" s="41">
        <f t="shared" si="0"/>
        <v>9.03</v>
      </c>
      <c r="M18" s="81">
        <f t="shared" si="1"/>
        <v>3.86</v>
      </c>
      <c r="N18" s="33" t="s">
        <v>22</v>
      </c>
      <c r="O18" s="33" t="s">
        <v>1342</v>
      </c>
      <c r="P18" s="33"/>
    </row>
    <row r="19" spans="1:16" ht="30" customHeight="1">
      <c r="A19" s="40">
        <v>4</v>
      </c>
      <c r="B19" s="78" t="s">
        <v>1263</v>
      </c>
      <c r="C19" s="78" t="s">
        <v>1264</v>
      </c>
      <c r="D19" s="79">
        <v>37207</v>
      </c>
      <c r="E19" s="33" t="s">
        <v>1257</v>
      </c>
      <c r="F19" s="80">
        <v>22</v>
      </c>
      <c r="G19" s="104">
        <v>9.06</v>
      </c>
      <c r="H19" s="104">
        <v>3.81</v>
      </c>
      <c r="I19" s="80">
        <v>20</v>
      </c>
      <c r="J19" s="104">
        <v>8.94</v>
      </c>
      <c r="K19" s="104">
        <v>3.83</v>
      </c>
      <c r="L19" s="41">
        <f t="shared" si="0"/>
        <v>9</v>
      </c>
      <c r="M19" s="81">
        <f t="shared" si="1"/>
        <v>3.82</v>
      </c>
      <c r="N19" s="33" t="s">
        <v>22</v>
      </c>
      <c r="O19" s="33" t="s">
        <v>1342</v>
      </c>
      <c r="P19" s="33"/>
    </row>
    <row r="20" spans="1:16" ht="30" customHeight="1">
      <c r="A20" s="40">
        <v>5</v>
      </c>
      <c r="B20" s="78" t="s">
        <v>1265</v>
      </c>
      <c r="C20" s="78" t="s">
        <v>1266</v>
      </c>
      <c r="D20" s="79">
        <v>37545</v>
      </c>
      <c r="E20" s="33" t="s">
        <v>1257</v>
      </c>
      <c r="F20" s="80">
        <v>15</v>
      </c>
      <c r="G20" s="104">
        <v>8.71</v>
      </c>
      <c r="H20" s="104">
        <v>3.75</v>
      </c>
      <c r="I20" s="80">
        <v>20</v>
      </c>
      <c r="J20" s="104">
        <v>8.96</v>
      </c>
      <c r="K20" s="104">
        <v>3.86</v>
      </c>
      <c r="L20" s="41">
        <f t="shared" si="0"/>
        <v>8.85</v>
      </c>
      <c r="M20" s="81">
        <f t="shared" si="1"/>
        <v>3.81</v>
      </c>
      <c r="N20" s="33" t="s">
        <v>22</v>
      </c>
      <c r="O20" s="33" t="s">
        <v>1342</v>
      </c>
      <c r="P20" s="33"/>
    </row>
    <row r="21" spans="1:16" ht="30" customHeight="1">
      <c r="A21" s="40">
        <v>6</v>
      </c>
      <c r="B21" s="78" t="s">
        <v>1267</v>
      </c>
      <c r="C21" s="78" t="s">
        <v>1268</v>
      </c>
      <c r="D21" s="79">
        <v>37503</v>
      </c>
      <c r="E21" s="33" t="s">
        <v>1257</v>
      </c>
      <c r="F21" s="80">
        <v>15</v>
      </c>
      <c r="G21" s="104">
        <v>8.47</v>
      </c>
      <c r="H21" s="104">
        <v>3.69</v>
      </c>
      <c r="I21" s="80">
        <v>20</v>
      </c>
      <c r="J21" s="104">
        <v>8.72</v>
      </c>
      <c r="K21" s="104">
        <v>3.8</v>
      </c>
      <c r="L21" s="41">
        <f t="shared" si="0"/>
        <v>8.61</v>
      </c>
      <c r="M21" s="81">
        <f t="shared" si="1"/>
        <v>3.75</v>
      </c>
      <c r="N21" s="33" t="s">
        <v>22</v>
      </c>
      <c r="O21" s="33" t="s">
        <v>1342</v>
      </c>
      <c r="P21" s="33"/>
    </row>
    <row r="22" spans="1:16" ht="30" customHeight="1">
      <c r="A22" s="40">
        <v>7</v>
      </c>
      <c r="B22" s="78" t="s">
        <v>1269</v>
      </c>
      <c r="C22" s="78" t="s">
        <v>1270</v>
      </c>
      <c r="D22" s="79">
        <v>37592</v>
      </c>
      <c r="E22" s="33" t="s">
        <v>1257</v>
      </c>
      <c r="F22" s="80">
        <v>15</v>
      </c>
      <c r="G22" s="104">
        <v>8.63</v>
      </c>
      <c r="H22" s="104">
        <v>3.68</v>
      </c>
      <c r="I22" s="80">
        <v>20</v>
      </c>
      <c r="J22" s="104">
        <v>8.94</v>
      </c>
      <c r="K22" s="104">
        <v>3.78</v>
      </c>
      <c r="L22" s="41">
        <f t="shared" si="0"/>
        <v>8.81</v>
      </c>
      <c r="M22" s="81">
        <f t="shared" si="1"/>
        <v>3.74</v>
      </c>
      <c r="N22" s="33" t="s">
        <v>22</v>
      </c>
      <c r="O22" s="33" t="s">
        <v>1342</v>
      </c>
      <c r="P22" s="33"/>
    </row>
    <row r="23" spans="1:16" ht="30" customHeight="1">
      <c r="A23" s="40">
        <v>8</v>
      </c>
      <c r="B23" s="78" t="s">
        <v>1271</v>
      </c>
      <c r="C23" s="78" t="s">
        <v>1272</v>
      </c>
      <c r="D23" s="79">
        <v>37202</v>
      </c>
      <c r="E23" s="33" t="s">
        <v>1257</v>
      </c>
      <c r="F23" s="80">
        <v>15</v>
      </c>
      <c r="G23" s="104">
        <v>8.53</v>
      </c>
      <c r="H23" s="104">
        <v>3.73</v>
      </c>
      <c r="I23" s="80">
        <v>20</v>
      </c>
      <c r="J23" s="104">
        <v>8.67</v>
      </c>
      <c r="K23" s="104">
        <v>3.75</v>
      </c>
      <c r="L23" s="41">
        <f t="shared" si="0"/>
        <v>8.61</v>
      </c>
      <c r="M23" s="81">
        <f t="shared" si="1"/>
        <v>3.74</v>
      </c>
      <c r="N23" s="33" t="s">
        <v>22</v>
      </c>
      <c r="O23" s="33" t="s">
        <v>1342</v>
      </c>
      <c r="P23" s="33"/>
    </row>
    <row r="24" spans="1:16" ht="30" customHeight="1">
      <c r="A24" s="40">
        <v>9</v>
      </c>
      <c r="B24" s="78" t="s">
        <v>1273</v>
      </c>
      <c r="C24" s="78" t="s">
        <v>1274</v>
      </c>
      <c r="D24" s="79">
        <v>37466</v>
      </c>
      <c r="E24" s="33" t="s">
        <v>1257</v>
      </c>
      <c r="F24" s="80">
        <v>15</v>
      </c>
      <c r="G24" s="104">
        <v>8.15</v>
      </c>
      <c r="H24" s="104">
        <v>3.55</v>
      </c>
      <c r="I24" s="80">
        <v>20</v>
      </c>
      <c r="J24" s="104">
        <v>8.87</v>
      </c>
      <c r="K24" s="104">
        <v>3.86</v>
      </c>
      <c r="L24" s="41">
        <f t="shared" si="0"/>
        <v>8.56</v>
      </c>
      <c r="M24" s="81">
        <f t="shared" si="1"/>
        <v>3.73</v>
      </c>
      <c r="N24" s="33" t="s">
        <v>22</v>
      </c>
      <c r="O24" s="33" t="s">
        <v>1343</v>
      </c>
      <c r="P24" s="33"/>
    </row>
    <row r="25" spans="1:16" ht="30" customHeight="1">
      <c r="A25" s="40">
        <v>10</v>
      </c>
      <c r="B25" s="78" t="s">
        <v>1275</v>
      </c>
      <c r="C25" s="78" t="s">
        <v>1276</v>
      </c>
      <c r="D25" s="79">
        <v>37330</v>
      </c>
      <c r="E25" s="33" t="s">
        <v>1257</v>
      </c>
      <c r="F25" s="80">
        <v>15</v>
      </c>
      <c r="G25" s="104">
        <v>8.17</v>
      </c>
      <c r="H25" s="104">
        <v>3.57</v>
      </c>
      <c r="I25" s="80">
        <v>20</v>
      </c>
      <c r="J25" s="104">
        <v>8.66</v>
      </c>
      <c r="K25" s="104">
        <v>3.83</v>
      </c>
      <c r="L25" s="41">
        <f t="shared" si="0"/>
        <v>8.45</v>
      </c>
      <c r="M25" s="81">
        <f t="shared" si="1"/>
        <v>3.72</v>
      </c>
      <c r="N25" s="33" t="s">
        <v>22</v>
      </c>
      <c r="O25" s="33" t="s">
        <v>1343</v>
      </c>
      <c r="P25" s="33"/>
    </row>
    <row r="26" spans="1:16" ht="30" customHeight="1">
      <c r="A26" s="40">
        <v>11</v>
      </c>
      <c r="B26" s="78" t="s">
        <v>1277</v>
      </c>
      <c r="C26" s="78" t="s">
        <v>1278</v>
      </c>
      <c r="D26" s="79">
        <v>37521</v>
      </c>
      <c r="E26" s="33" t="s">
        <v>1257</v>
      </c>
      <c r="F26" s="80">
        <v>22</v>
      </c>
      <c r="G26" s="104">
        <v>8.59</v>
      </c>
      <c r="H26" s="104">
        <v>3.68</v>
      </c>
      <c r="I26" s="80">
        <v>20</v>
      </c>
      <c r="J26" s="104">
        <v>8.54</v>
      </c>
      <c r="K26" s="104">
        <v>3.7</v>
      </c>
      <c r="L26" s="41">
        <f t="shared" si="0"/>
        <v>8.57</v>
      </c>
      <c r="M26" s="81">
        <f t="shared" si="1"/>
        <v>3.69</v>
      </c>
      <c r="N26" s="33" t="s">
        <v>22</v>
      </c>
      <c r="O26" s="33" t="s">
        <v>1342</v>
      </c>
      <c r="P26" s="33"/>
    </row>
    <row r="27" spans="1:16" ht="30" customHeight="1">
      <c r="A27" s="40">
        <v>12</v>
      </c>
      <c r="B27" s="78" t="s">
        <v>1279</v>
      </c>
      <c r="C27" s="78" t="s">
        <v>1280</v>
      </c>
      <c r="D27" s="79">
        <v>37335</v>
      </c>
      <c r="E27" s="33" t="s">
        <v>1257</v>
      </c>
      <c r="F27" s="80">
        <v>15</v>
      </c>
      <c r="G27" s="104">
        <v>8.12</v>
      </c>
      <c r="H27" s="104">
        <v>3.48</v>
      </c>
      <c r="I27" s="80">
        <v>20</v>
      </c>
      <c r="J27" s="104">
        <v>8.94</v>
      </c>
      <c r="K27" s="104">
        <v>3.83</v>
      </c>
      <c r="L27" s="41">
        <f t="shared" si="0"/>
        <v>8.59</v>
      </c>
      <c r="M27" s="81">
        <f t="shared" si="1"/>
        <v>3.68</v>
      </c>
      <c r="N27" s="33" t="s">
        <v>21</v>
      </c>
      <c r="O27" s="33" t="s">
        <v>1343</v>
      </c>
      <c r="P27" s="33"/>
    </row>
    <row r="28" spans="1:16" ht="30" customHeight="1">
      <c r="A28" s="40">
        <v>13</v>
      </c>
      <c r="B28" s="78" t="s">
        <v>1281</v>
      </c>
      <c r="C28" s="78" t="s">
        <v>1282</v>
      </c>
      <c r="D28" s="79">
        <v>37564</v>
      </c>
      <c r="E28" s="33" t="s">
        <v>1257</v>
      </c>
      <c r="F28" s="80">
        <v>15</v>
      </c>
      <c r="G28" s="104">
        <v>7.95</v>
      </c>
      <c r="H28" s="104">
        <v>3.46</v>
      </c>
      <c r="I28" s="80">
        <v>20</v>
      </c>
      <c r="J28" s="104">
        <v>8.5</v>
      </c>
      <c r="K28" s="104">
        <v>3.8</v>
      </c>
      <c r="L28" s="41">
        <f t="shared" si="0"/>
        <v>8.26</v>
      </c>
      <c r="M28" s="81">
        <f t="shared" si="1"/>
        <v>3.65</v>
      </c>
      <c r="N28" s="33" t="s">
        <v>21</v>
      </c>
      <c r="O28" s="33" t="s">
        <v>1343</v>
      </c>
      <c r="P28" s="33"/>
    </row>
    <row r="29" spans="1:16" ht="30" customHeight="1">
      <c r="A29" s="40">
        <v>14</v>
      </c>
      <c r="B29" s="78" t="s">
        <v>1283</v>
      </c>
      <c r="C29" s="78" t="s">
        <v>1284</v>
      </c>
      <c r="D29" s="79">
        <v>37607</v>
      </c>
      <c r="E29" s="33" t="s">
        <v>1257</v>
      </c>
      <c r="F29" s="80">
        <v>15</v>
      </c>
      <c r="G29" s="104">
        <v>8.35</v>
      </c>
      <c r="H29" s="104">
        <v>3.59</v>
      </c>
      <c r="I29" s="80">
        <v>20</v>
      </c>
      <c r="J29" s="104">
        <v>8.41</v>
      </c>
      <c r="K29" s="104">
        <v>3.66</v>
      </c>
      <c r="L29" s="41">
        <f t="shared" si="0"/>
        <v>8.38</v>
      </c>
      <c r="M29" s="81">
        <f t="shared" si="1"/>
        <v>3.63</v>
      </c>
      <c r="N29" s="33" t="s">
        <v>21</v>
      </c>
      <c r="O29" s="33" t="s">
        <v>1343</v>
      </c>
      <c r="P29" s="33"/>
    </row>
    <row r="30" spans="1:16" ht="30" customHeight="1">
      <c r="A30" s="40">
        <v>15</v>
      </c>
      <c r="B30" s="78" t="s">
        <v>1285</v>
      </c>
      <c r="C30" s="78" t="s">
        <v>1286</v>
      </c>
      <c r="D30" s="79">
        <v>37441</v>
      </c>
      <c r="E30" s="33" t="s">
        <v>1257</v>
      </c>
      <c r="F30" s="80">
        <v>22</v>
      </c>
      <c r="G30" s="104">
        <v>8.35</v>
      </c>
      <c r="H30" s="104">
        <v>3.64</v>
      </c>
      <c r="I30" s="80">
        <v>20</v>
      </c>
      <c r="J30" s="104">
        <v>8.4</v>
      </c>
      <c r="K30" s="104">
        <v>3.61</v>
      </c>
      <c r="L30" s="41">
        <f t="shared" si="0"/>
        <v>8.37</v>
      </c>
      <c r="M30" s="81">
        <f t="shared" si="1"/>
        <v>3.63</v>
      </c>
      <c r="N30" s="33" t="s">
        <v>21</v>
      </c>
      <c r="O30" s="33" t="s">
        <v>1343</v>
      </c>
      <c r="P30" s="33"/>
    </row>
    <row r="31" spans="1:16" ht="30" customHeight="1">
      <c r="A31" s="40">
        <v>16</v>
      </c>
      <c r="B31" s="78" t="s">
        <v>1287</v>
      </c>
      <c r="C31" s="78" t="s">
        <v>1288</v>
      </c>
      <c r="D31" s="79">
        <v>37609</v>
      </c>
      <c r="E31" s="33" t="s">
        <v>1257</v>
      </c>
      <c r="F31" s="80">
        <v>15</v>
      </c>
      <c r="G31" s="104">
        <v>8.26</v>
      </c>
      <c r="H31" s="104">
        <v>3.64</v>
      </c>
      <c r="I31" s="80">
        <v>20</v>
      </c>
      <c r="J31" s="104">
        <v>8.37</v>
      </c>
      <c r="K31" s="104">
        <v>3.63</v>
      </c>
      <c r="L31" s="41">
        <f t="shared" si="0"/>
        <v>8.32</v>
      </c>
      <c r="M31" s="81">
        <f t="shared" si="1"/>
        <v>3.63</v>
      </c>
      <c r="N31" s="33" t="s">
        <v>21</v>
      </c>
      <c r="O31" s="33" t="s">
        <v>1343</v>
      </c>
      <c r="P31" s="33"/>
    </row>
    <row r="32" spans="1:16" ht="30" customHeight="1">
      <c r="A32" s="40">
        <v>17</v>
      </c>
      <c r="B32" s="78" t="s">
        <v>1289</v>
      </c>
      <c r="C32" s="78" t="s">
        <v>1290</v>
      </c>
      <c r="D32" s="79">
        <v>37398</v>
      </c>
      <c r="E32" s="33" t="s">
        <v>1257</v>
      </c>
      <c r="F32" s="80">
        <v>15</v>
      </c>
      <c r="G32" s="104">
        <v>8.15</v>
      </c>
      <c r="H32" s="104">
        <v>3.53</v>
      </c>
      <c r="I32" s="80">
        <v>20</v>
      </c>
      <c r="J32" s="104">
        <v>8.43</v>
      </c>
      <c r="K32" s="104">
        <v>3.7</v>
      </c>
      <c r="L32" s="41">
        <f t="shared" si="0"/>
        <v>8.31</v>
      </c>
      <c r="M32" s="81">
        <f t="shared" si="1"/>
        <v>3.63</v>
      </c>
      <c r="N32" s="33" t="s">
        <v>21</v>
      </c>
      <c r="O32" s="33" t="s">
        <v>1342</v>
      </c>
      <c r="P32" s="33"/>
    </row>
    <row r="33" spans="1:16" ht="30" customHeight="1">
      <c r="A33" s="40">
        <v>18</v>
      </c>
      <c r="B33" s="78" t="s">
        <v>1291</v>
      </c>
      <c r="C33" s="78" t="s">
        <v>1292</v>
      </c>
      <c r="D33" s="79">
        <v>37106</v>
      </c>
      <c r="E33" s="33" t="s">
        <v>1257</v>
      </c>
      <c r="F33" s="80">
        <v>15</v>
      </c>
      <c r="G33" s="104">
        <v>8.25</v>
      </c>
      <c r="H33" s="104">
        <v>3.62</v>
      </c>
      <c r="I33" s="80">
        <v>20</v>
      </c>
      <c r="J33" s="104">
        <v>8.36</v>
      </c>
      <c r="K33" s="104">
        <v>3.61</v>
      </c>
      <c r="L33" s="41">
        <f t="shared" si="0"/>
        <v>8.31</v>
      </c>
      <c r="M33" s="81">
        <f t="shared" si="1"/>
        <v>3.61</v>
      </c>
      <c r="N33" s="33" t="s">
        <v>21</v>
      </c>
      <c r="O33" s="33" t="s">
        <v>1342</v>
      </c>
      <c r="P33" s="33"/>
    </row>
    <row r="34" spans="1:16" ht="30" customHeight="1">
      <c r="A34" s="40">
        <v>19</v>
      </c>
      <c r="B34" s="78" t="s">
        <v>1293</v>
      </c>
      <c r="C34" s="78" t="s">
        <v>1294</v>
      </c>
      <c r="D34" s="79">
        <v>37362</v>
      </c>
      <c r="E34" s="33" t="s">
        <v>1257</v>
      </c>
      <c r="F34" s="80">
        <v>15</v>
      </c>
      <c r="G34" s="104">
        <v>7.81</v>
      </c>
      <c r="H34" s="104">
        <v>3.4</v>
      </c>
      <c r="I34" s="80">
        <v>20</v>
      </c>
      <c r="J34" s="104">
        <v>8.5</v>
      </c>
      <c r="K34" s="104">
        <v>3.75</v>
      </c>
      <c r="L34" s="41">
        <f t="shared" si="0"/>
        <v>8.2</v>
      </c>
      <c r="M34" s="81">
        <f t="shared" si="1"/>
        <v>3.6</v>
      </c>
      <c r="N34" s="33" t="s">
        <v>21</v>
      </c>
      <c r="O34" s="33" t="s">
        <v>1342</v>
      </c>
      <c r="P34" s="33"/>
    </row>
    <row r="35" spans="1:16" ht="30" customHeight="1">
      <c r="A35" s="40">
        <v>20</v>
      </c>
      <c r="B35" s="78" t="s">
        <v>1295</v>
      </c>
      <c r="C35" s="78" t="s">
        <v>1296</v>
      </c>
      <c r="D35" s="79">
        <v>37556</v>
      </c>
      <c r="E35" s="33" t="s">
        <v>1257</v>
      </c>
      <c r="F35" s="80">
        <v>15</v>
      </c>
      <c r="G35" s="104">
        <v>8.34</v>
      </c>
      <c r="H35" s="104">
        <v>3.64</v>
      </c>
      <c r="I35" s="80">
        <v>20</v>
      </c>
      <c r="J35" s="104">
        <v>8.36</v>
      </c>
      <c r="K35" s="104">
        <v>3.56</v>
      </c>
      <c r="L35" s="41">
        <f t="shared" si="0"/>
        <v>8.35</v>
      </c>
      <c r="M35" s="81">
        <f t="shared" si="1"/>
        <v>3.59</v>
      </c>
      <c r="N35" s="33" t="s">
        <v>21</v>
      </c>
      <c r="O35" s="33" t="s">
        <v>1342</v>
      </c>
      <c r="P35" s="33"/>
    </row>
    <row r="36" spans="1:16" ht="30" customHeight="1">
      <c r="A36" s="40">
        <v>21</v>
      </c>
      <c r="B36" s="78" t="s">
        <v>1297</v>
      </c>
      <c r="C36" s="78" t="s">
        <v>1298</v>
      </c>
      <c r="D36" s="79">
        <v>37432</v>
      </c>
      <c r="E36" s="33" t="s">
        <v>1257</v>
      </c>
      <c r="F36" s="80">
        <v>15</v>
      </c>
      <c r="G36" s="104">
        <v>8.06</v>
      </c>
      <c r="H36" s="104">
        <v>3.51</v>
      </c>
      <c r="I36" s="80">
        <v>20</v>
      </c>
      <c r="J36" s="104">
        <v>8.24</v>
      </c>
      <c r="K36" s="104">
        <v>3.63</v>
      </c>
      <c r="L36" s="41">
        <f t="shared" si="0"/>
        <v>8.16</v>
      </c>
      <c r="M36" s="81">
        <f t="shared" si="1"/>
        <v>3.58</v>
      </c>
      <c r="N36" s="33" t="s">
        <v>21</v>
      </c>
      <c r="O36" s="33" t="s">
        <v>1343</v>
      </c>
      <c r="P36" s="33"/>
    </row>
    <row r="37" spans="1:16" ht="30" customHeight="1">
      <c r="A37" s="40">
        <v>22</v>
      </c>
      <c r="B37" s="78" t="s">
        <v>1299</v>
      </c>
      <c r="C37" s="78" t="s">
        <v>1300</v>
      </c>
      <c r="D37" s="79">
        <v>37383</v>
      </c>
      <c r="E37" s="33" t="s">
        <v>1257</v>
      </c>
      <c r="F37" s="80">
        <v>15</v>
      </c>
      <c r="G37" s="104">
        <v>8.13</v>
      </c>
      <c r="H37" s="104">
        <v>3.52</v>
      </c>
      <c r="I37" s="80">
        <v>20</v>
      </c>
      <c r="J37" s="104">
        <v>8.36</v>
      </c>
      <c r="K37" s="104">
        <v>3.61</v>
      </c>
      <c r="L37" s="41">
        <f t="shared" si="0"/>
        <v>8.26</v>
      </c>
      <c r="M37" s="81">
        <f t="shared" si="1"/>
        <v>3.57</v>
      </c>
      <c r="N37" s="33" t="s">
        <v>21</v>
      </c>
      <c r="O37" s="33" t="s">
        <v>1343</v>
      </c>
      <c r="P37" s="33"/>
    </row>
    <row r="38" spans="1:16" ht="30" customHeight="1">
      <c r="A38" s="40">
        <v>23</v>
      </c>
      <c r="B38" s="78" t="s">
        <v>1301</v>
      </c>
      <c r="C38" s="78" t="s">
        <v>1302</v>
      </c>
      <c r="D38" s="79">
        <v>37221</v>
      </c>
      <c r="E38" s="33" t="s">
        <v>1257</v>
      </c>
      <c r="F38" s="80">
        <v>15</v>
      </c>
      <c r="G38" s="104">
        <v>7.39</v>
      </c>
      <c r="H38" s="104">
        <v>3.13</v>
      </c>
      <c r="I38" s="80">
        <v>20</v>
      </c>
      <c r="J38" s="104">
        <v>8.68</v>
      </c>
      <c r="K38" s="104">
        <v>3.86</v>
      </c>
      <c r="L38" s="41">
        <f t="shared" si="0"/>
        <v>8.13</v>
      </c>
      <c r="M38" s="81">
        <f t="shared" si="1"/>
        <v>3.55</v>
      </c>
      <c r="N38" s="33" t="s">
        <v>21</v>
      </c>
      <c r="O38" s="33" t="s">
        <v>1342</v>
      </c>
      <c r="P38" s="33"/>
    </row>
    <row r="39" spans="1:16" ht="30" customHeight="1">
      <c r="A39" s="40">
        <v>24</v>
      </c>
      <c r="B39" s="78" t="s">
        <v>1303</v>
      </c>
      <c r="C39" s="78" t="s">
        <v>1304</v>
      </c>
      <c r="D39" s="79">
        <v>37320</v>
      </c>
      <c r="E39" s="33" t="s">
        <v>1257</v>
      </c>
      <c r="F39" s="80">
        <v>15</v>
      </c>
      <c r="G39" s="104">
        <v>8.13</v>
      </c>
      <c r="H39" s="104">
        <v>3.55</v>
      </c>
      <c r="I39" s="80">
        <v>20</v>
      </c>
      <c r="J39" s="104">
        <v>8.2</v>
      </c>
      <c r="K39" s="104">
        <v>3.54</v>
      </c>
      <c r="L39" s="41">
        <f t="shared" si="0"/>
        <v>8.17</v>
      </c>
      <c r="M39" s="81">
        <f t="shared" si="1"/>
        <v>3.54</v>
      </c>
      <c r="N39" s="33" t="s">
        <v>21</v>
      </c>
      <c r="O39" s="33" t="s">
        <v>1343</v>
      </c>
      <c r="P39" s="33"/>
    </row>
    <row r="40" spans="1:16" ht="30" customHeight="1">
      <c r="A40" s="40">
        <v>25</v>
      </c>
      <c r="B40" s="78" t="s">
        <v>1305</v>
      </c>
      <c r="C40" s="78" t="s">
        <v>1306</v>
      </c>
      <c r="D40" s="79">
        <v>37360</v>
      </c>
      <c r="E40" s="33" t="s">
        <v>1257</v>
      </c>
      <c r="F40" s="80">
        <v>15</v>
      </c>
      <c r="G40" s="104">
        <v>8.17</v>
      </c>
      <c r="H40" s="104">
        <v>3.53</v>
      </c>
      <c r="I40" s="80">
        <v>20</v>
      </c>
      <c r="J40" s="104">
        <v>8.24</v>
      </c>
      <c r="K40" s="104">
        <v>3.53</v>
      </c>
      <c r="L40" s="41">
        <f aca="true" t="shared" si="2" ref="L40:L53">ROUND(SUMPRODUCT(F40*G40+I40*J40)/(F40+I40),2)</f>
        <v>8.21</v>
      </c>
      <c r="M40" s="81">
        <f aca="true" t="shared" si="3" ref="M40:M53">ROUND(SUMPRODUCT(F40*H40+I40*K40)/(F40+I40),2)</f>
        <v>3.53</v>
      </c>
      <c r="N40" s="33" t="s">
        <v>21</v>
      </c>
      <c r="O40" s="33" t="s">
        <v>1343</v>
      </c>
      <c r="P40" s="33"/>
    </row>
    <row r="41" spans="1:16" ht="30" customHeight="1">
      <c r="A41" s="40">
        <v>26</v>
      </c>
      <c r="B41" s="78" t="s">
        <v>1307</v>
      </c>
      <c r="C41" s="78" t="s">
        <v>1308</v>
      </c>
      <c r="D41" s="79">
        <v>37514</v>
      </c>
      <c r="E41" s="33" t="s">
        <v>1257</v>
      </c>
      <c r="F41" s="80">
        <v>15</v>
      </c>
      <c r="G41" s="104">
        <v>8.03</v>
      </c>
      <c r="H41" s="104">
        <v>3.51</v>
      </c>
      <c r="I41" s="80">
        <v>20</v>
      </c>
      <c r="J41" s="104">
        <v>8.18</v>
      </c>
      <c r="K41" s="104">
        <v>3.51</v>
      </c>
      <c r="L41" s="41">
        <f t="shared" si="2"/>
        <v>8.12</v>
      </c>
      <c r="M41" s="81">
        <f t="shared" si="3"/>
        <v>3.51</v>
      </c>
      <c r="N41" s="33" t="s">
        <v>21</v>
      </c>
      <c r="O41" s="33" t="s">
        <v>1343</v>
      </c>
      <c r="P41" s="33"/>
    </row>
    <row r="42" spans="1:16" ht="30" customHeight="1">
      <c r="A42" s="40">
        <v>27</v>
      </c>
      <c r="B42" s="78" t="s">
        <v>1309</v>
      </c>
      <c r="C42" s="78" t="s">
        <v>1310</v>
      </c>
      <c r="D42" s="79">
        <v>37487</v>
      </c>
      <c r="E42" s="33" t="s">
        <v>1257</v>
      </c>
      <c r="F42" s="80">
        <v>15</v>
      </c>
      <c r="G42" s="104">
        <v>7.65</v>
      </c>
      <c r="H42" s="104">
        <v>3.31</v>
      </c>
      <c r="I42" s="80">
        <v>20</v>
      </c>
      <c r="J42" s="104">
        <v>8.28</v>
      </c>
      <c r="K42" s="104">
        <v>3.63</v>
      </c>
      <c r="L42" s="41">
        <f t="shared" si="2"/>
        <v>8.01</v>
      </c>
      <c r="M42" s="81">
        <f t="shared" si="3"/>
        <v>3.49</v>
      </c>
      <c r="N42" s="33" t="s">
        <v>21</v>
      </c>
      <c r="O42" s="33" t="s">
        <v>1343</v>
      </c>
      <c r="P42" s="33"/>
    </row>
    <row r="43" spans="1:16" ht="30" customHeight="1">
      <c r="A43" s="40">
        <v>28</v>
      </c>
      <c r="B43" s="78" t="s">
        <v>1311</v>
      </c>
      <c r="C43" s="78" t="s">
        <v>1312</v>
      </c>
      <c r="D43" s="79">
        <v>37528</v>
      </c>
      <c r="E43" s="33" t="s">
        <v>1257</v>
      </c>
      <c r="F43" s="80">
        <v>15</v>
      </c>
      <c r="G43" s="104">
        <v>7.55</v>
      </c>
      <c r="H43" s="104">
        <v>3.26</v>
      </c>
      <c r="I43" s="80">
        <v>20</v>
      </c>
      <c r="J43" s="104">
        <v>8.37</v>
      </c>
      <c r="K43" s="104">
        <v>3.6</v>
      </c>
      <c r="L43" s="41">
        <f t="shared" si="2"/>
        <v>8.02</v>
      </c>
      <c r="M43" s="81">
        <f t="shared" si="3"/>
        <v>3.45</v>
      </c>
      <c r="N43" s="33" t="s">
        <v>21</v>
      </c>
      <c r="O43" s="33" t="s">
        <v>1343</v>
      </c>
      <c r="P43" s="33"/>
    </row>
    <row r="44" spans="1:16" ht="30" customHeight="1">
      <c r="A44" s="40">
        <v>29</v>
      </c>
      <c r="B44" s="78" t="s">
        <v>1313</v>
      </c>
      <c r="C44" s="78" t="s">
        <v>1314</v>
      </c>
      <c r="D44" s="79">
        <v>37220</v>
      </c>
      <c r="E44" s="33" t="s">
        <v>1257</v>
      </c>
      <c r="F44" s="80">
        <v>15</v>
      </c>
      <c r="G44" s="104">
        <v>7.61</v>
      </c>
      <c r="H44" s="104">
        <v>3.26</v>
      </c>
      <c r="I44" s="80">
        <v>20</v>
      </c>
      <c r="J44" s="104">
        <v>8.26</v>
      </c>
      <c r="K44" s="104">
        <v>3.59</v>
      </c>
      <c r="L44" s="41">
        <f t="shared" si="2"/>
        <v>7.98</v>
      </c>
      <c r="M44" s="81">
        <f t="shared" si="3"/>
        <v>3.45</v>
      </c>
      <c r="N44" s="33" t="s">
        <v>21</v>
      </c>
      <c r="O44" s="33" t="s">
        <v>1343</v>
      </c>
      <c r="P44" s="33"/>
    </row>
    <row r="45" spans="1:16" ht="30" customHeight="1">
      <c r="A45" s="40">
        <v>30</v>
      </c>
      <c r="B45" s="78" t="s">
        <v>1315</v>
      </c>
      <c r="C45" s="78" t="s">
        <v>1316</v>
      </c>
      <c r="D45" s="79">
        <v>36982</v>
      </c>
      <c r="E45" s="33" t="s">
        <v>1257</v>
      </c>
      <c r="F45" s="80">
        <v>15</v>
      </c>
      <c r="G45" s="104">
        <v>7.57</v>
      </c>
      <c r="H45" s="104">
        <v>3.24</v>
      </c>
      <c r="I45" s="80">
        <v>20</v>
      </c>
      <c r="J45" s="104">
        <v>8.26</v>
      </c>
      <c r="K45" s="104">
        <v>3.59</v>
      </c>
      <c r="L45" s="41">
        <f t="shared" si="2"/>
        <v>7.96</v>
      </c>
      <c r="M45" s="81">
        <f t="shared" si="3"/>
        <v>3.44</v>
      </c>
      <c r="N45" s="33" t="s">
        <v>21</v>
      </c>
      <c r="O45" s="33" t="s">
        <v>1343</v>
      </c>
      <c r="P45" s="33"/>
    </row>
    <row r="46" spans="1:16" ht="30" customHeight="1">
      <c r="A46" s="40">
        <v>31</v>
      </c>
      <c r="B46" s="78" t="s">
        <v>1317</v>
      </c>
      <c r="C46" s="78" t="s">
        <v>1318</v>
      </c>
      <c r="D46" s="79">
        <v>37540</v>
      </c>
      <c r="E46" s="33" t="s">
        <v>1257</v>
      </c>
      <c r="F46" s="80">
        <v>15</v>
      </c>
      <c r="G46" s="104">
        <v>7.43</v>
      </c>
      <c r="H46" s="104">
        <v>3.13</v>
      </c>
      <c r="I46" s="80">
        <v>20</v>
      </c>
      <c r="J46" s="104">
        <v>8.5</v>
      </c>
      <c r="K46" s="104">
        <v>3.66</v>
      </c>
      <c r="L46" s="41">
        <f t="shared" si="2"/>
        <v>8.04</v>
      </c>
      <c r="M46" s="81">
        <f t="shared" si="3"/>
        <v>3.43</v>
      </c>
      <c r="N46" s="33" t="s">
        <v>21</v>
      </c>
      <c r="O46" s="33" t="s">
        <v>1342</v>
      </c>
      <c r="P46" s="33"/>
    </row>
    <row r="47" spans="1:16" ht="30" customHeight="1">
      <c r="A47" s="40">
        <v>32</v>
      </c>
      <c r="B47" s="78" t="s">
        <v>1319</v>
      </c>
      <c r="C47" s="78" t="s">
        <v>305</v>
      </c>
      <c r="D47" s="79">
        <v>37323</v>
      </c>
      <c r="E47" s="33" t="s">
        <v>1257</v>
      </c>
      <c r="F47" s="80">
        <v>15</v>
      </c>
      <c r="G47" s="104">
        <v>7.49</v>
      </c>
      <c r="H47" s="104">
        <v>3.15</v>
      </c>
      <c r="I47" s="80">
        <v>20</v>
      </c>
      <c r="J47" s="104">
        <v>8.12</v>
      </c>
      <c r="K47" s="104">
        <v>3.63</v>
      </c>
      <c r="L47" s="41">
        <f t="shared" si="2"/>
        <v>7.85</v>
      </c>
      <c r="M47" s="81">
        <f t="shared" si="3"/>
        <v>3.42</v>
      </c>
      <c r="N47" s="33" t="s">
        <v>21</v>
      </c>
      <c r="O47" s="33" t="s">
        <v>1343</v>
      </c>
      <c r="P47" s="33"/>
    </row>
    <row r="48" spans="1:16" ht="30" customHeight="1">
      <c r="A48" s="40">
        <v>33</v>
      </c>
      <c r="B48" s="78" t="s">
        <v>1320</v>
      </c>
      <c r="C48" s="78" t="s">
        <v>1321</v>
      </c>
      <c r="D48" s="79">
        <v>37415</v>
      </c>
      <c r="E48" s="33" t="s">
        <v>1257</v>
      </c>
      <c r="F48" s="80">
        <v>15</v>
      </c>
      <c r="G48" s="104">
        <v>7.9</v>
      </c>
      <c r="H48" s="104">
        <v>3.42</v>
      </c>
      <c r="I48" s="80">
        <v>20</v>
      </c>
      <c r="J48" s="104">
        <v>7.85</v>
      </c>
      <c r="K48" s="104">
        <v>3.36</v>
      </c>
      <c r="L48" s="41">
        <f t="shared" si="2"/>
        <v>7.87</v>
      </c>
      <c r="M48" s="81">
        <f t="shared" si="3"/>
        <v>3.39</v>
      </c>
      <c r="N48" s="33" t="s">
        <v>21</v>
      </c>
      <c r="O48" s="33" t="s">
        <v>1343</v>
      </c>
      <c r="P48" s="33"/>
    </row>
    <row r="49" spans="1:16" ht="30" customHeight="1">
      <c r="A49" s="40">
        <v>34</v>
      </c>
      <c r="B49" s="78" t="s">
        <v>1322</v>
      </c>
      <c r="C49" s="78" t="s">
        <v>1323</v>
      </c>
      <c r="D49" s="79">
        <v>37284</v>
      </c>
      <c r="E49" s="33" t="s">
        <v>1257</v>
      </c>
      <c r="F49" s="80">
        <v>15</v>
      </c>
      <c r="G49" s="104">
        <v>7.77</v>
      </c>
      <c r="H49" s="104">
        <v>3.37</v>
      </c>
      <c r="I49" s="80">
        <v>20</v>
      </c>
      <c r="J49" s="104">
        <v>7.84</v>
      </c>
      <c r="K49" s="104">
        <v>3.41</v>
      </c>
      <c r="L49" s="41">
        <f t="shared" si="2"/>
        <v>7.81</v>
      </c>
      <c r="M49" s="81">
        <f t="shared" si="3"/>
        <v>3.39</v>
      </c>
      <c r="N49" s="33" t="s">
        <v>21</v>
      </c>
      <c r="O49" s="33" t="s">
        <v>1343</v>
      </c>
      <c r="P49" s="33"/>
    </row>
    <row r="50" spans="1:16" ht="30" customHeight="1">
      <c r="A50" s="40">
        <v>35</v>
      </c>
      <c r="B50" s="78" t="s">
        <v>1324</v>
      </c>
      <c r="C50" s="78" t="s">
        <v>1325</v>
      </c>
      <c r="D50" s="79">
        <v>37539</v>
      </c>
      <c r="E50" s="33" t="s">
        <v>1257</v>
      </c>
      <c r="F50" s="80">
        <v>22</v>
      </c>
      <c r="G50" s="104">
        <v>7.69</v>
      </c>
      <c r="H50" s="104">
        <v>3.18</v>
      </c>
      <c r="I50" s="80">
        <v>20</v>
      </c>
      <c r="J50" s="104">
        <v>8.25</v>
      </c>
      <c r="K50" s="104">
        <v>3.6</v>
      </c>
      <c r="L50" s="41">
        <f t="shared" si="2"/>
        <v>7.96</v>
      </c>
      <c r="M50" s="81">
        <f t="shared" si="3"/>
        <v>3.38</v>
      </c>
      <c r="N50" s="33" t="s">
        <v>21</v>
      </c>
      <c r="O50" s="33" t="s">
        <v>1342</v>
      </c>
      <c r="P50" s="33"/>
    </row>
    <row r="51" spans="1:16" ht="30" customHeight="1">
      <c r="A51" s="40">
        <v>36</v>
      </c>
      <c r="B51" s="78" t="s">
        <v>1326</v>
      </c>
      <c r="C51" s="78" t="s">
        <v>1327</v>
      </c>
      <c r="D51" s="79">
        <v>37400</v>
      </c>
      <c r="E51" s="33" t="s">
        <v>1257</v>
      </c>
      <c r="F51" s="80">
        <v>15</v>
      </c>
      <c r="G51" s="104">
        <v>7.64</v>
      </c>
      <c r="H51" s="104">
        <v>3.26</v>
      </c>
      <c r="I51" s="80">
        <v>20</v>
      </c>
      <c r="J51" s="104">
        <v>7.97</v>
      </c>
      <c r="K51" s="104">
        <v>3.46</v>
      </c>
      <c r="L51" s="41">
        <f t="shared" si="2"/>
        <v>7.83</v>
      </c>
      <c r="M51" s="81">
        <f t="shared" si="3"/>
        <v>3.37</v>
      </c>
      <c r="N51" s="33" t="s">
        <v>21</v>
      </c>
      <c r="O51" s="33" t="s">
        <v>1343</v>
      </c>
      <c r="P51" s="33"/>
    </row>
    <row r="52" spans="1:16" ht="30" customHeight="1">
      <c r="A52" s="40">
        <v>37</v>
      </c>
      <c r="B52" s="78" t="s">
        <v>1328</v>
      </c>
      <c r="C52" s="78" t="s">
        <v>1329</v>
      </c>
      <c r="D52" s="79">
        <v>37268</v>
      </c>
      <c r="E52" s="33" t="s">
        <v>1257</v>
      </c>
      <c r="F52" s="80">
        <v>15</v>
      </c>
      <c r="G52" s="104">
        <v>7.79</v>
      </c>
      <c r="H52" s="104">
        <v>3.2</v>
      </c>
      <c r="I52" s="80">
        <v>20</v>
      </c>
      <c r="J52" s="104">
        <v>8.16</v>
      </c>
      <c r="K52" s="104">
        <v>3.48</v>
      </c>
      <c r="L52" s="41">
        <f t="shared" si="2"/>
        <v>8</v>
      </c>
      <c r="M52" s="81">
        <f t="shared" si="3"/>
        <v>3.36</v>
      </c>
      <c r="N52" s="33" t="s">
        <v>21</v>
      </c>
      <c r="O52" s="33" t="s">
        <v>1342</v>
      </c>
      <c r="P52" s="33"/>
    </row>
    <row r="53" spans="1:16" ht="30" customHeight="1">
      <c r="A53" s="40">
        <v>38</v>
      </c>
      <c r="B53" s="78" t="s">
        <v>1330</v>
      </c>
      <c r="C53" s="78" t="s">
        <v>1331</v>
      </c>
      <c r="D53" s="79">
        <v>37416</v>
      </c>
      <c r="E53" s="33" t="s">
        <v>1257</v>
      </c>
      <c r="F53" s="80">
        <v>15</v>
      </c>
      <c r="G53" s="104">
        <v>7.39</v>
      </c>
      <c r="H53" s="104">
        <v>3.08</v>
      </c>
      <c r="I53" s="80">
        <v>20</v>
      </c>
      <c r="J53" s="104">
        <v>8.15</v>
      </c>
      <c r="K53" s="104">
        <v>3.53</v>
      </c>
      <c r="L53" s="41">
        <f t="shared" si="2"/>
        <v>7.82</v>
      </c>
      <c r="M53" s="81">
        <f t="shared" si="3"/>
        <v>3.34</v>
      </c>
      <c r="N53" s="33" t="s">
        <v>21</v>
      </c>
      <c r="O53" s="33" t="s">
        <v>1343</v>
      </c>
      <c r="P53" s="33"/>
    </row>
    <row r="55" spans="2:10" ht="11.25">
      <c r="B55" s="93" t="s">
        <v>1336</v>
      </c>
      <c r="C55" s="93"/>
      <c r="G55" s="49"/>
      <c r="H55" s="49"/>
      <c r="I55" s="6"/>
      <c r="J55" s="50"/>
    </row>
    <row r="56" spans="3:16" ht="11.25">
      <c r="C56" s="6"/>
      <c r="G56" s="50"/>
      <c r="I56" s="5"/>
      <c r="J56" s="50"/>
      <c r="N56" s="49"/>
      <c r="O56" s="50" t="s">
        <v>204</v>
      </c>
      <c r="P56" s="50"/>
    </row>
    <row r="57" spans="2:16" ht="11.25">
      <c r="B57" s="92" t="s">
        <v>203</v>
      </c>
      <c r="C57" s="92"/>
      <c r="G57" s="50"/>
      <c r="H57" s="50" t="s">
        <v>29</v>
      </c>
      <c r="I57" s="5"/>
      <c r="J57" s="50"/>
      <c r="N57" s="49"/>
      <c r="O57" s="50" t="s">
        <v>1</v>
      </c>
      <c r="P57" s="49"/>
    </row>
    <row r="58" spans="7:16" ht="11.25">
      <c r="G58" s="50"/>
      <c r="H58" s="50"/>
      <c r="I58" s="5"/>
      <c r="J58" s="50"/>
      <c r="N58" s="49"/>
      <c r="O58" s="49"/>
      <c r="P58" s="49"/>
    </row>
    <row r="59" spans="7:16" ht="11.25">
      <c r="G59" s="50"/>
      <c r="H59" s="50"/>
      <c r="I59" s="5"/>
      <c r="J59" s="50"/>
      <c r="N59" s="49"/>
      <c r="O59" s="49"/>
      <c r="P59" s="49"/>
    </row>
    <row r="60" spans="7:16" ht="11.25">
      <c r="G60" s="50"/>
      <c r="H60" s="50"/>
      <c r="I60" s="5"/>
      <c r="J60" s="50"/>
      <c r="N60" s="49"/>
      <c r="O60" s="49"/>
      <c r="P60" s="49"/>
    </row>
    <row r="61" spans="7:16" ht="11.25">
      <c r="G61" s="50"/>
      <c r="H61" s="50"/>
      <c r="I61" s="5"/>
      <c r="J61" s="50"/>
      <c r="N61" s="49"/>
      <c r="O61" s="49"/>
      <c r="P61" s="49"/>
    </row>
    <row r="62" spans="7:16" ht="11.25">
      <c r="G62" s="5"/>
      <c r="H62" s="50"/>
      <c r="I62" s="50"/>
      <c r="J62" s="50"/>
      <c r="N62" s="49"/>
      <c r="O62" s="49"/>
      <c r="P62" s="49"/>
    </row>
    <row r="63" spans="8:16" ht="11.25">
      <c r="H63" s="50" t="s">
        <v>202</v>
      </c>
      <c r="N63" s="50"/>
      <c r="O63" s="50" t="s">
        <v>2</v>
      </c>
      <c r="P63" s="50"/>
    </row>
  </sheetData>
  <sheetProtection/>
  <mergeCells count="18">
    <mergeCell ref="A1:C1"/>
    <mergeCell ref="F1:L1"/>
    <mergeCell ref="A2:C2"/>
    <mergeCell ref="F2:L2"/>
    <mergeCell ref="F4:L4"/>
    <mergeCell ref="E5:M5"/>
    <mergeCell ref="A13:A15"/>
    <mergeCell ref="B13:D14"/>
    <mergeCell ref="F13:K13"/>
    <mergeCell ref="L13:L15"/>
    <mergeCell ref="M13:M15"/>
    <mergeCell ref="N13:N15"/>
    <mergeCell ref="B55:C55"/>
    <mergeCell ref="B57:C57"/>
    <mergeCell ref="O13:O15"/>
    <mergeCell ref="P13:P15"/>
    <mergeCell ref="F14:H14"/>
    <mergeCell ref="I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Dieu Tran</dc:creator>
  <cp:keywords/>
  <dc:description/>
  <cp:lastModifiedBy>Admin</cp:lastModifiedBy>
  <cp:lastPrinted>2020-12-04T03:07:58Z</cp:lastPrinted>
  <dcterms:created xsi:type="dcterms:W3CDTF">2013-10-09T02:40:37Z</dcterms:created>
  <dcterms:modified xsi:type="dcterms:W3CDTF">2021-12-22T07:34:22Z</dcterms:modified>
  <cp:category/>
  <cp:version/>
  <cp:contentType/>
  <cp:contentStatus/>
</cp:coreProperties>
</file>